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.garcia\Downloads\"/>
    </mc:Choice>
  </mc:AlternateContent>
  <xr:revisionPtr revIDLastSave="0" documentId="8_{DFE1ED0E-FA70-477C-AE23-29276842DE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<sst xmlns="http://schemas.openxmlformats.org/spreadsheetml/2006/main" count="34" uniqueCount="28">
  <si>
    <t>Los Simpson</t>
  </si>
  <si>
    <t>Género</t>
  </si>
  <si>
    <t>Duro de matar 4.0</t>
  </si>
  <si>
    <t>Acción</t>
  </si>
  <si>
    <t>Drama</t>
  </si>
  <si>
    <t>Sin reservas</t>
  </si>
  <si>
    <t>Los 4 Fantásticos y Silver Surfer</t>
  </si>
  <si>
    <t>Animación</t>
  </si>
  <si>
    <t>Shrek Tercero</t>
  </si>
  <si>
    <t>Isidoro</t>
  </si>
  <si>
    <t>En el fin del mundo</t>
  </si>
  <si>
    <t>Piratas del Caribe</t>
  </si>
  <si>
    <t>Harry Potter y la Orden del Fénix</t>
  </si>
  <si>
    <t>Aventura</t>
  </si>
  <si>
    <t>Infame</t>
  </si>
  <si>
    <t>Alquiladas</t>
  </si>
  <si>
    <t>Adquisición</t>
  </si>
  <si>
    <t>Consideraciones</t>
  </si>
  <si>
    <t>Alquiler de Películas S.A.</t>
  </si>
  <si>
    <t>Precio Compra</t>
  </si>
  <si>
    <t>Película</t>
  </si>
  <si>
    <t>Cant. Comprada</t>
  </si>
  <si>
    <t>Reservadas</t>
  </si>
  <si>
    <t>Recaudación</t>
  </si>
  <si>
    <t>Capital</t>
  </si>
  <si>
    <t>Totales</t>
  </si>
  <si>
    <t>Liquidación</t>
  </si>
  <si>
    <t>Estimación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</si>
</sst>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$&quot;\ * #,##0.00_ ;_ &quot;$&quot;\ * \-#,##0.00_ ;_ &quot;$&quot;\ * &quot;-&quot;??_ ;_ @_ "/>
  </numFmts>
  <fonts count="8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</font>
    <font>
      <b/>
      <sz val="14"/>
      <color indexed="9"/>
      <name val="Arial"/>
      <family val="2"/>
    </font>
    <font>
      <sz val="10"/>
      <color indexed="9"/>
      <name val="Arial"/>
    </font>
    <font>
      <b/>
      <i/>
      <sz val="11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2" fillId="0" borderId="1" xfId="0" applyFont="1" applyBorder="1"/>
    <xf numFmtId="0" fontId="3" fillId="0" borderId="1" xfId="0" applyFont="1" applyBorder="1"/>
    <xf numFmtId="0" fontId="0" fillId="0" borderId="2" xfId="0" applyBorder="1"/>
    <xf numFmtId="14" fontId="0" fillId="0" borderId="3" xfId="0" applyNumberFormat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164" fontId="0" fillId="0" borderId="8" xfId="1" applyFont="1" applyBorder="1"/>
    <xf numFmtId="164" fontId="0" fillId="0" borderId="9" xfId="1" applyFont="1" applyBorder="1"/>
    <xf numFmtId="0" fontId="7" fillId="2" borderId="10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6" fillId="2" borderId="13" xfId="0" applyFont="1" applyFill="1" applyBorder="1"/>
    <xf numFmtId="0" fontId="6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13</xdr:col>
      <xdr:colOff>28575</xdr:colOff>
      <xdr:row>52</xdr:row>
      <xdr:rowOff>95250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A11783D0-CDBA-45CC-9499-5CEF9CFCD4BB}"/>
            </a:ext>
          </a:extLst>
        </xdr:cNvPr>
        <xdr:cNvSpPr txBox="1">
          <a:spLocks noChangeArrowheads="1"/>
        </xdr:cNvSpPr>
      </xdr:nvSpPr>
      <xdr:spPr bwMode="auto">
        <a:xfrm>
          <a:off x="95250" y="3095625"/>
          <a:ext cx="12592050" cy="5762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A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A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1)</a:t>
          </a: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A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Recaudación:</a:t>
          </a: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Expresa el monto a recaudar en función a la cantidad de películas alquiladas, teniendo en cuenta:</a:t>
          </a:r>
        </a:p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Las películas cuyo género sea Aventura, tienen un costo de $3,90</a:t>
          </a:r>
        </a:p>
        <a:p>
          <a:pPr algn="l" rtl="0"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Las películas cuyo género sea Animación, tienen un costo de $3,50</a:t>
          </a:r>
        </a:p>
        <a:p>
          <a:pPr algn="l" rtl="0"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Las películas cuyo género sea Acción, tienen un costo de $4,10</a:t>
          </a:r>
        </a:p>
        <a:p>
          <a:pPr algn="l" rtl="0"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Las películas cuyo género sea Drama, tienen un costo de $3,40</a:t>
          </a:r>
        </a:p>
        <a:p>
          <a:pPr algn="l" rtl="0"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Todos los demás géneros se alquilan a $3,10</a:t>
          </a:r>
        </a:p>
        <a:p>
          <a:pPr algn="l" rtl="0"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es-A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2) Capital: </a:t>
          </a: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Es el monto expresado en pesos que tiene invertido el videoclub en concepto de películas, sabiendo que:</a:t>
          </a:r>
        </a:p>
        <a:p>
          <a:pPr algn="l" rtl="0"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Las películas que se adquirieron hace menos de 3 meses, pierden un 3% de su valor original.</a:t>
          </a:r>
        </a:p>
        <a:p>
          <a:pPr algn="l" rtl="0"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Las películas que se adquirieron hace más de 5 años, pierden un 60% de su valor original.</a:t>
          </a:r>
        </a:p>
        <a:p>
          <a:pPr algn="l" rtl="0"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Las películas que se adquirieron entre los 3 meses y el año, pierden un 8% de su valor original.</a:t>
          </a:r>
        </a:p>
        <a:p>
          <a:pPr algn="l" rtl="0"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Las películas que se adquirieron entre un año y 3 años, pierden un 20% de su valor original.</a:t>
          </a:r>
        </a:p>
        <a:p>
          <a:pPr algn="l" rtl="0"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Las películas que se adquirieron entre 3 y 5 años, pierden un 45% de su valor original.</a:t>
          </a:r>
        </a:p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A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3)</a:t>
          </a: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A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Estimación:</a:t>
          </a: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Expresa la cantidad de copias que el videoclub va a comprar de acuerdo a variables internas de la compañía sabiendo que:</a:t>
          </a:r>
          <a:endParaRPr lang="es-A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A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</a:t>
          </a: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Si la película pertenece al género Acción y su valor de compra es inferior a los $350, se comprará el 45% de películas que se compraron oportunamente.</a:t>
          </a:r>
        </a:p>
        <a:p>
          <a:pPr algn="l" rtl="0"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Ídem anterior, pero con un precio de compra superior a $350, se comprará el 25% de películas que se compraron oportunamente.</a:t>
          </a:r>
        </a:p>
        <a:p>
          <a:pPr algn="l" rtl="0"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Si la película pertenece al género Aventura y su valor de compra excede los $400, solo se comprarán 3 unidades de la misma.</a:t>
          </a:r>
        </a:p>
        <a:p>
          <a:pPr algn="l" rtl="0"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En cualquier otro caso, se comprará el equivalente al 12% de las unidades que compraron originariamente.</a:t>
          </a:r>
        </a:p>
        <a:p>
          <a:pPr algn="l" rtl="0"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</a:t>
          </a:r>
        </a:p>
        <a:p>
          <a:pPr algn="l" rtl="0">
            <a:defRPr sz="1000"/>
          </a:pPr>
          <a:r>
            <a:rPr lang="es-A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4) Liquidación: </a:t>
          </a: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Todos los meses el videoclub liquida determinadas películas dependiendo de lo que ocurra con los siguientes parámetros:</a:t>
          </a:r>
        </a:p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Si se alquiló menos del 20% de las copias con las que se cuenta y no se tienen reservas, deberá decir LIQUIDAR URGENTE</a:t>
          </a:r>
        </a:p>
        <a:p>
          <a:pPr algn="l" rtl="0"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Ídem anterior, pero existiendo reservas sobre la misma, dirá LIQUIDACIÓN ESTÁNDAR</a:t>
          </a:r>
        </a:p>
        <a:p>
          <a:pPr algn="l" rtl="0"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Si se alquiló más del 80% de las copias con las que se cuenta, dirá NO SE LIQUIDA</a:t>
          </a:r>
        </a:p>
        <a:p>
          <a:pPr algn="l" rtl="0"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Si se alquiló entre el 20% y el 50% de las copias, LIQUIDACIÓN MES PRÓXIMO</a:t>
          </a:r>
        </a:p>
        <a:p>
          <a:pPr algn="l" rtl="0"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En cualquier otro caso dirá EVALUAR GERENTE</a:t>
          </a:r>
        </a:p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A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5) Consideraciones:</a:t>
          </a: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A cargo del alumno. Tener en cuenta que debe utilizar la función condicional (mínimo 4 condicionales anidados). Deberá ingresar las consideraciones planteadas para poder realizar la corrección del ejercicio, validar su resolución y utilización del condicional. </a:t>
          </a:r>
          <a:r>
            <a:rPr lang="es-AR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Caso contrario se lo considerará como no realizado.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5"/>
  <sheetViews>
    <sheetView tabSelected="1" workbookViewId="0">
      <selection activeCell="P14" sqref="P14"/>
    </sheetView>
  </sheetViews>
  <sheetFormatPr baseColWidth="10" defaultRowHeight="12.75" x14ac:dyDescent="0.2"/>
  <cols>
    <col min="1" max="1" width="1.42578125" customWidth="1"/>
    <col min="2" max="2" width="16.85546875" bestFit="1" customWidth="1"/>
    <col min="3" max="3" width="28.7109375" customWidth="1"/>
    <col min="4" max="4" width="13.5703125" bestFit="1" customWidth="1"/>
    <col min="5" max="5" width="9.7109375" bestFit="1" customWidth="1"/>
    <col min="6" max="6" width="18.140625" bestFit="1" customWidth="1"/>
    <col min="7" max="7" width="12.140625" bestFit="1" customWidth="1"/>
    <col min="8" max="8" width="13.28515625" bestFit="1" customWidth="1"/>
    <col min="9" max="9" width="14.5703125" bestFit="1" customWidth="1"/>
    <col min="10" max="10" width="12.5703125" bestFit="1" customWidth="1"/>
    <col min="11" max="11" width="15.140625" bestFit="1" customWidth="1"/>
    <col min="12" max="12" width="15.140625" customWidth="1"/>
    <col min="13" max="13" width="18.5703125" bestFit="1" customWidth="1"/>
  </cols>
  <sheetData>
    <row r="2" spans="2:13" ht="18" x14ac:dyDescent="0.25">
      <c r="B2" s="23" t="s">
        <v>18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2:13" ht="13.5" thickBot="1" x14ac:dyDescent="0.25"/>
    <row r="4" spans="2:13" ht="14.25" x14ac:dyDescent="0.2">
      <c r="B4" s="22" t="s">
        <v>19</v>
      </c>
      <c r="C4" s="13" t="s">
        <v>20</v>
      </c>
      <c r="D4" s="13" t="s">
        <v>16</v>
      </c>
      <c r="E4" s="13" t="s">
        <v>1</v>
      </c>
      <c r="F4" s="13" t="s">
        <v>21</v>
      </c>
      <c r="G4" s="13" t="s">
        <v>15</v>
      </c>
      <c r="H4" s="13" t="s">
        <v>22</v>
      </c>
      <c r="I4" s="13" t="s">
        <v>23</v>
      </c>
      <c r="J4" s="13" t="s">
        <v>24</v>
      </c>
      <c r="K4" s="17" t="s">
        <v>27</v>
      </c>
      <c r="L4" s="17" t="s">
        <v>26</v>
      </c>
      <c r="M4" s="14" t="s">
        <v>17</v>
      </c>
    </row>
    <row r="5" spans="2:13" x14ac:dyDescent="0.2">
      <c r="B5" s="15">
        <v>350</v>
      </c>
      <c r="C5" s="2" t="s">
        <v>10</v>
      </c>
      <c r="D5" s="3">
        <f ca="1">RANDBETWEEN(TODAY()-60,TODAY()-10)</f>
        <v>44943</v>
      </c>
      <c r="E5" s="4" t="s">
        <v>13</v>
      </c>
      <c r="F5" s="1">
        <v>12</v>
      </c>
      <c r="G5" s="1">
        <v>5</v>
      </c>
      <c r="H5" s="1">
        <v>5</v>
      </c>
      <c r="I5" s="2"/>
      <c r="J5" s="2"/>
      <c r="K5" s="18"/>
      <c r="L5" s="18"/>
      <c r="M5" s="7"/>
    </row>
    <row r="6" spans="2:13" x14ac:dyDescent="0.2">
      <c r="B6" s="15">
        <v>290</v>
      </c>
      <c r="C6" s="5" t="s">
        <v>0</v>
      </c>
      <c r="D6" s="3">
        <f t="shared" ref="D6:D14" ca="1" si="0">RANDBETWEEN(TODAY()-60,TODAY()-10)</f>
        <v>44952</v>
      </c>
      <c r="E6" s="4" t="s">
        <v>7</v>
      </c>
      <c r="F6" s="1">
        <v>9</v>
      </c>
      <c r="G6" s="1">
        <v>4</v>
      </c>
      <c r="H6" s="1">
        <v>2</v>
      </c>
      <c r="I6" s="2"/>
      <c r="J6" s="2"/>
      <c r="K6" s="18"/>
      <c r="L6" s="18"/>
      <c r="M6" s="7"/>
    </row>
    <row r="7" spans="2:13" x14ac:dyDescent="0.2">
      <c r="B7" s="15">
        <v>345</v>
      </c>
      <c r="C7" s="2" t="s">
        <v>2</v>
      </c>
      <c r="D7" s="3">
        <f t="shared" ca="1" si="0"/>
        <v>44945</v>
      </c>
      <c r="E7" s="4" t="s">
        <v>3</v>
      </c>
      <c r="F7" s="1">
        <v>7</v>
      </c>
      <c r="G7" s="1">
        <v>3</v>
      </c>
      <c r="H7" s="1">
        <v>0</v>
      </c>
      <c r="I7" s="2"/>
      <c r="J7" s="2"/>
      <c r="K7" s="18"/>
      <c r="L7" s="18"/>
      <c r="M7" s="7"/>
    </row>
    <row r="8" spans="2:13" x14ac:dyDescent="0.2">
      <c r="B8" s="15">
        <v>450</v>
      </c>
      <c r="C8" s="6" t="s">
        <v>12</v>
      </c>
      <c r="D8" s="3">
        <f t="shared" ca="1" si="0"/>
        <v>44921</v>
      </c>
      <c r="E8" s="4" t="s">
        <v>13</v>
      </c>
      <c r="F8" s="1">
        <v>23</v>
      </c>
      <c r="G8" s="1">
        <v>20</v>
      </c>
      <c r="H8" s="1">
        <v>10</v>
      </c>
      <c r="I8" s="2"/>
      <c r="J8" s="2"/>
      <c r="K8" s="18"/>
      <c r="L8" s="18"/>
      <c r="M8" s="7"/>
    </row>
    <row r="9" spans="2:13" x14ac:dyDescent="0.2">
      <c r="B9" s="15">
        <v>245</v>
      </c>
      <c r="C9" s="2" t="s">
        <v>5</v>
      </c>
      <c r="D9" s="3">
        <f t="shared" ca="1" si="0"/>
        <v>44949</v>
      </c>
      <c r="E9" s="4" t="s">
        <v>4</v>
      </c>
      <c r="F9" s="1">
        <v>20</v>
      </c>
      <c r="G9" s="1">
        <v>9</v>
      </c>
      <c r="H9" s="1">
        <v>8</v>
      </c>
      <c r="I9" s="2"/>
      <c r="J9" s="2"/>
      <c r="K9" s="18"/>
      <c r="L9" s="18"/>
      <c r="M9" s="7"/>
    </row>
    <row r="10" spans="2:13" x14ac:dyDescent="0.2">
      <c r="B10" s="15">
        <v>350</v>
      </c>
      <c r="C10" s="2" t="s">
        <v>8</v>
      </c>
      <c r="D10" s="3">
        <f t="shared" ca="1" si="0"/>
        <v>44960</v>
      </c>
      <c r="E10" s="4" t="s">
        <v>7</v>
      </c>
      <c r="F10" s="1">
        <v>18</v>
      </c>
      <c r="G10" s="1">
        <v>15</v>
      </c>
      <c r="H10" s="1">
        <v>8</v>
      </c>
      <c r="I10" s="2"/>
      <c r="J10" s="2"/>
      <c r="K10" s="18"/>
      <c r="L10" s="18"/>
      <c r="M10" s="7"/>
    </row>
    <row r="11" spans="2:13" x14ac:dyDescent="0.2">
      <c r="B11" s="15">
        <v>230</v>
      </c>
      <c r="C11" s="2" t="s">
        <v>14</v>
      </c>
      <c r="D11" s="3">
        <f t="shared" ca="1" si="0"/>
        <v>44957</v>
      </c>
      <c r="E11" s="4" t="s">
        <v>4</v>
      </c>
      <c r="F11" s="1">
        <v>6</v>
      </c>
      <c r="G11" s="1">
        <v>2</v>
      </c>
      <c r="H11" s="1">
        <v>6</v>
      </c>
      <c r="I11" s="2"/>
      <c r="J11" s="2"/>
      <c r="K11" s="18"/>
      <c r="L11" s="18"/>
      <c r="M11" s="7"/>
    </row>
    <row r="12" spans="2:13" x14ac:dyDescent="0.2">
      <c r="B12" s="15">
        <v>290</v>
      </c>
      <c r="C12" s="2" t="s">
        <v>6</v>
      </c>
      <c r="D12" s="3">
        <f t="shared" ca="1" si="0"/>
        <v>44920</v>
      </c>
      <c r="E12" s="4" t="s">
        <v>3</v>
      </c>
      <c r="F12" s="1">
        <v>14</v>
      </c>
      <c r="G12" s="1">
        <v>10</v>
      </c>
      <c r="H12" s="1">
        <v>7</v>
      </c>
      <c r="I12" s="2"/>
      <c r="J12" s="2"/>
      <c r="K12" s="18"/>
      <c r="L12" s="18"/>
      <c r="M12" s="7"/>
    </row>
    <row r="13" spans="2:13" x14ac:dyDescent="0.2">
      <c r="B13" s="15">
        <v>210</v>
      </c>
      <c r="C13" s="5" t="s">
        <v>9</v>
      </c>
      <c r="D13" s="3">
        <f t="shared" ca="1" si="0"/>
        <v>44936</v>
      </c>
      <c r="E13" s="4" t="s">
        <v>7</v>
      </c>
      <c r="F13" s="1">
        <v>10</v>
      </c>
      <c r="G13" s="1">
        <v>8</v>
      </c>
      <c r="H13" s="1">
        <v>4</v>
      </c>
      <c r="I13" s="2"/>
      <c r="J13" s="2"/>
      <c r="K13" s="18"/>
      <c r="L13" s="18"/>
      <c r="M13" s="7"/>
    </row>
    <row r="14" spans="2:13" ht="13.5" thickBot="1" x14ac:dyDescent="0.25">
      <c r="B14" s="16">
        <v>200</v>
      </c>
      <c r="C14" s="11" t="s">
        <v>11</v>
      </c>
      <c r="D14" s="8">
        <f t="shared" ca="1" si="0"/>
        <v>44926</v>
      </c>
      <c r="E14" s="10" t="s">
        <v>13</v>
      </c>
      <c r="F14" s="9">
        <v>14</v>
      </c>
      <c r="G14" s="9">
        <v>9</v>
      </c>
      <c r="H14" s="9">
        <v>5</v>
      </c>
      <c r="I14" s="11"/>
      <c r="J14" s="11"/>
      <c r="K14" s="19"/>
      <c r="L14" s="19"/>
      <c r="M14" s="12"/>
    </row>
    <row r="15" spans="2:13" ht="13.5" thickBot="1" x14ac:dyDescent="0.25">
      <c r="H15" t="s">
        <v>25</v>
      </c>
      <c r="I15" s="20"/>
      <c r="J15" s="21"/>
    </row>
  </sheetData>
  <mergeCells count="1">
    <mergeCell ref="B2:M2"/>
  </mergeCells>
  <phoneticPr fontId="4" type="noConversion"/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4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4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VAIX Argentina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Mobile</dc:creator>
  <cp:lastModifiedBy>Luis Garcia Monteagudo</cp:lastModifiedBy>
  <dcterms:created xsi:type="dcterms:W3CDTF">2007-08-21T01:23:01Z</dcterms:created>
  <dcterms:modified xsi:type="dcterms:W3CDTF">2023-02-14T17:18:38Z</dcterms:modified>
</cp:coreProperties>
</file>