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https://vaix-my.sharepoint.com/personal/luis_garcia_vaix_com/Documents/Escritorio/Ejercicios Resueltos/"/>
    </mc:Choice>
  </mc:AlternateContent>
  <xr:revisionPtr revIDLastSave="0" documentId="13_ncr:4000b_{65E6588E-913C-45EF-9482-BF9A2B3CE4B7}" xr6:coauthVersionLast="47" xr6:coauthVersionMax="47" xr10:uidLastSave="{00000000-0000-0000-0000-000000000000}"/>
  <bookViews>
    <workbookView xWindow="-120" yWindow="-120" windowWidth="29040" windowHeight="15840"/>
  </bookViews>
  <sheets>
    <sheet name="Enunciado" sheetId="5" r:id="rId1"/>
    <sheet name="EJ1" sheetId="6" r:id="rId2"/>
    <sheet name="EJ2" sheetId="1" r:id="rId3"/>
    <sheet name="EJ3" sheetId="4" r:id="rId4"/>
    <sheet name="EJ4" sheetId="7" r:id="rId5"/>
    <sheet name="EJ5" sheetId="8" r:id="rId6"/>
  </sheets>
  <definedNames>
    <definedName name="_xlnm._FilterDatabase" localSheetId="1" hidden="1">'EJ1'!$B$3:$I$13</definedName>
    <definedName name="_xlnm._FilterDatabase" localSheetId="2" hidden="1">'EJ2'!$B$3:$I$11</definedName>
    <definedName name="_xlnm._FilterDatabase" localSheetId="3" hidden="1">'EJ3'!$B$3:$I$11</definedName>
    <definedName name="_xlnm._FilterDatabase" localSheetId="4" hidden="1">'EJ4'!$B$3:$I$11</definedName>
    <definedName name="_xlnm._FilterDatabase" localSheetId="5" hidden="1">'EJ5'!$B$3:$I$12</definedName>
    <definedName name="_xlnm._FilterDatabase" localSheetId="0" hidden="1">Enunciado!$B$3:$I$10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8" l="1"/>
  <c r="I11" i="8"/>
  <c r="I7" i="8"/>
  <c r="I14" i="8" s="1"/>
  <c r="I12" i="7"/>
  <c r="I7" i="7"/>
  <c r="I13" i="7" s="1"/>
  <c r="I13" i="4"/>
  <c r="I12" i="4"/>
  <c r="I7" i="4"/>
  <c r="I12" i="1"/>
  <c r="I7" i="1"/>
  <c r="I13" i="1" s="1"/>
  <c r="G14" i="6"/>
  <c r="G12" i="6"/>
  <c r="G9" i="6"/>
  <c r="G6" i="6"/>
  <c r="G15" i="6" s="1"/>
</calcChain>
</file>

<file path=xl/sharedStrings.xml><?xml version="1.0" encoding="utf-8"?>
<sst xmlns="http://schemas.openxmlformats.org/spreadsheetml/2006/main" count="282" uniqueCount="31">
  <si>
    <t>Marca</t>
  </si>
  <si>
    <t>Pulgadas</t>
  </si>
  <si>
    <t>Stereo</t>
  </si>
  <si>
    <t>Sonido 3D</t>
  </si>
  <si>
    <t>SAP</t>
  </si>
  <si>
    <t>Peso (Kg.)</t>
  </si>
  <si>
    <t>Precio</t>
  </si>
  <si>
    <t>Sony</t>
  </si>
  <si>
    <t>Si</t>
  </si>
  <si>
    <t>No</t>
  </si>
  <si>
    <t>Sanyo</t>
  </si>
  <si>
    <t>Toshiba</t>
  </si>
  <si>
    <t>Control</t>
  </si>
  <si>
    <t>Remoto</t>
  </si>
  <si>
    <t>Por voz</t>
  </si>
  <si>
    <t>Listado de Televisores con sus características Técnicas</t>
  </si>
  <si>
    <t>Promedio 14</t>
  </si>
  <si>
    <t>Promedio 20</t>
  </si>
  <si>
    <t>Promedio 21</t>
  </si>
  <si>
    <t>Promedio 29</t>
  </si>
  <si>
    <t>Promedio general</t>
  </si>
  <si>
    <t>Mín No</t>
  </si>
  <si>
    <t>Mín Si</t>
  </si>
  <si>
    <t>Mínimo general</t>
  </si>
  <si>
    <t>Promedio Por voz</t>
  </si>
  <si>
    <t>Promedio Remoto</t>
  </si>
  <si>
    <t>Cuenta Por voz</t>
  </si>
  <si>
    <t>Cuenta Remoto</t>
  </si>
  <si>
    <t>Cuenta general</t>
  </si>
  <si>
    <t>Promedio Si</t>
  </si>
  <si>
    <t>Promedio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</si>
</sst>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0" formatCode="_ &quot;$&quot;\ * #,##0.00_ ;_ &quot;$&quot;\ * \-#,##0.00_ ;_ &quot;$&quot;\ * &quot;-&quot;??_ ;_ @_ "/>
    <numFmt numFmtId="180" formatCode="[$USD]\ #,##0.00;\-[$USD]\ #,##0.00"/>
  </numFmts>
  <fonts count="7" x14ac:knownFonts="1">
    <font>
      <sz val="10"/>
      <name val="Arial"/>
    </font>
    <font>
      <sz val="10"/>
      <name val="Arial"/>
    </font>
    <font>
      <b/>
      <sz val="10"/>
      <color indexed="51"/>
      <name val="Arial"/>
      <family val="2"/>
    </font>
    <font>
      <b/>
      <sz val="12"/>
      <color indexed="51"/>
      <name val="Arial"/>
      <family val="2"/>
    </font>
    <font>
      <b/>
      <sz val="12"/>
      <color indexed="52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8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70" fontId="1" fillId="0" borderId="0" applyFont="0" applyFill="0" applyBorder="0" applyAlignment="0" applyProtection="0"/>
  </cellStyleXfs>
  <cellXfs count="39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0" fillId="2" borderId="5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8" xfId="0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170" fontId="1" fillId="2" borderId="3" xfId="1" applyFill="1" applyBorder="1"/>
    <xf numFmtId="0" fontId="6" fillId="2" borderId="2" xfId="0" applyNumberFormat="1" applyFont="1" applyFill="1" applyBorder="1"/>
    <xf numFmtId="0" fontId="6" fillId="2" borderId="2" xfId="0" applyFont="1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1" xfId="0" applyFill="1" applyBorder="1" applyAlignment="1">
      <alignment horizontal="center"/>
    </xf>
    <xf numFmtId="170" fontId="1" fillId="2" borderId="12" xfId="1" applyFill="1" applyBorder="1"/>
    <xf numFmtId="0" fontId="6" fillId="2" borderId="11" xfId="0" applyFont="1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170" fontId="1" fillId="2" borderId="0" xfId="1" applyFill="1" applyBorder="1"/>
    <xf numFmtId="0" fontId="6" fillId="2" borderId="0" xfId="0" applyFont="1" applyFill="1" applyBorder="1"/>
    <xf numFmtId="0" fontId="6" fillId="2" borderId="2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1" fillId="2" borderId="3" xfId="1" applyNumberFormat="1" applyFill="1" applyBorder="1"/>
    <xf numFmtId="0" fontId="1" fillId="2" borderId="0" xfId="1" applyNumberFormat="1" applyFill="1" applyBorder="1"/>
    <xf numFmtId="0" fontId="6" fillId="2" borderId="11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180" fontId="1" fillId="2" borderId="9" xfId="1" applyNumberFormat="1" applyFill="1" applyBorder="1"/>
    <xf numFmtId="180" fontId="1" fillId="2" borderId="3" xfId="1" applyNumberFormat="1" applyFill="1" applyBorder="1"/>
    <xf numFmtId="180" fontId="1" fillId="2" borderId="6" xfId="1" applyNumberFormat="1" applyFill="1" applyBorder="1"/>
    <xf numFmtId="180" fontId="1" fillId="2" borderId="12" xfId="1" applyNumberFormat="1" applyFill="1" applyBorder="1"/>
    <xf numFmtId="180" fontId="0" fillId="2" borderId="9" xfId="1" applyNumberFormat="1" applyFont="1" applyFill="1" applyBorder="1"/>
    <xf numFmtId="180" fontId="0" fillId="2" borderId="3" xfId="1" applyNumberFormat="1" applyFont="1" applyFill="1" applyBorder="1"/>
    <xf numFmtId="180" fontId="0" fillId="2" borderId="6" xfId="1" applyNumberFormat="1" applyFont="1" applyFill="1" applyBorder="1"/>
    <xf numFmtId="180" fontId="0" fillId="2" borderId="0" xfId="1" applyNumberFormat="1" applyFont="1" applyFill="1" applyBorder="1"/>
    <xf numFmtId="180" fontId="1" fillId="2" borderId="0" xfId="1" applyNumberForma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12</xdr:row>
      <xdr:rowOff>66675</xdr:rowOff>
    </xdr:from>
    <xdr:to>
      <xdr:col>9</xdr:col>
      <xdr:colOff>0</xdr:colOff>
      <xdr:row>25</xdr:row>
      <xdr:rowOff>66675</xdr:rowOff>
    </xdr:to>
    <xdr:sp macro="" textlink="">
      <xdr:nvSpPr>
        <xdr:cNvPr id="3073" name="Text Box 1">
          <a:extLst>
            <a:ext uri="{FF2B5EF4-FFF2-40B4-BE49-F238E27FC236}">
              <a16:creationId xmlns:a16="http://schemas.microsoft.com/office/drawing/2014/main" id="{A016BE91-90E6-488A-BDB9-775FBF3AABA4}"/>
            </a:ext>
          </a:extLst>
        </xdr:cNvPr>
        <xdr:cNvSpPr txBox="1">
          <a:spLocks noChangeArrowheads="1"/>
        </xdr:cNvSpPr>
      </xdr:nvSpPr>
      <xdr:spPr bwMode="auto">
        <a:xfrm>
          <a:off x="171450" y="2219325"/>
          <a:ext cx="4581525" cy="2105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just" rtl="0">
            <a:lnSpc>
              <a:spcPts val="1000"/>
            </a:lnSpc>
            <a:defRPr sz="1000"/>
          </a:pPr>
          <a:r>
            <a:rPr lang="es-AR" sz="1000" b="1" i="0" u="sng" strike="noStrike" baseline="0">
              <a:solidFill>
                <a:srgbClr val="3366FF"/>
              </a:solidFill>
              <a:latin typeface="Arial"/>
              <a:cs typeface="Arial"/>
            </a:rPr>
            <a:t>Utilizando la herramienta Subtotales, resolver los siguientes ejercicios:</a:t>
          </a:r>
        </a:p>
        <a:p>
          <a:pPr algn="just" rtl="0">
            <a:lnSpc>
              <a:spcPts val="1000"/>
            </a:lnSpc>
            <a:defRPr sz="1000"/>
          </a:pPr>
          <a:endParaRPr lang="es-A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lnSpc>
              <a:spcPts val="1000"/>
            </a:lnSpc>
            <a:defRPr sz="1000"/>
          </a:pPr>
          <a:r>
            <a:rPr lang="es-A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01 - Visualizar el peso promedio de acuerdo a las pulgadas de los televisores.</a:t>
          </a:r>
        </a:p>
        <a:p>
          <a:pPr algn="just" rtl="0">
            <a:lnSpc>
              <a:spcPts val="1000"/>
            </a:lnSpc>
            <a:defRPr sz="1000"/>
          </a:pPr>
          <a:endParaRPr lang="es-A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lnSpc>
              <a:spcPts val="1000"/>
            </a:lnSpc>
            <a:defRPr sz="1000"/>
          </a:pPr>
          <a:r>
            <a:rPr lang="es-A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02 - Mostrar el televisor más barato con SAP y el más barato sin SAP.</a:t>
          </a:r>
        </a:p>
        <a:p>
          <a:pPr algn="just" rtl="0">
            <a:lnSpc>
              <a:spcPts val="900"/>
            </a:lnSpc>
            <a:defRPr sz="1000"/>
          </a:pPr>
          <a:endParaRPr lang="es-A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lnSpc>
              <a:spcPts val="1000"/>
            </a:lnSpc>
            <a:defRPr sz="1000"/>
          </a:pPr>
          <a:r>
            <a:rPr lang="es-A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03 - Cual es el promedio del precio de los televisores según el tipo de control que brinden?</a:t>
          </a:r>
        </a:p>
        <a:p>
          <a:pPr algn="just" rtl="0">
            <a:lnSpc>
              <a:spcPts val="900"/>
            </a:lnSpc>
            <a:defRPr sz="1000"/>
          </a:pPr>
          <a:endParaRPr lang="es-A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lnSpc>
              <a:spcPts val="900"/>
            </a:lnSpc>
            <a:defRPr sz="1000"/>
          </a:pPr>
          <a:r>
            <a:rPr lang="es-A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04 - Cuantos televisores tienen contol por voz?</a:t>
          </a:r>
        </a:p>
        <a:p>
          <a:pPr algn="just" rtl="0">
            <a:lnSpc>
              <a:spcPts val="1000"/>
            </a:lnSpc>
            <a:defRPr sz="1000"/>
          </a:pPr>
          <a:endParaRPr lang="es-A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lnSpc>
              <a:spcPts val="900"/>
            </a:lnSpc>
            <a:defRPr sz="1000"/>
          </a:pPr>
          <a:r>
            <a:rPr lang="es-A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05 - Cual es el precio promedio de un televisor con control remoto y con SAP?</a:t>
          </a:r>
        </a:p>
        <a:p>
          <a:pPr algn="just" rtl="0">
            <a:lnSpc>
              <a:spcPts val="1000"/>
            </a:lnSpc>
            <a:defRPr sz="1000"/>
          </a:pPr>
          <a:r>
            <a:rPr lang="es-A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just" rtl="0">
            <a:lnSpc>
              <a:spcPts val="900"/>
            </a:lnSpc>
            <a:defRPr sz="1000"/>
          </a:pPr>
          <a:endParaRPr lang="es-A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lnSpc>
              <a:spcPts val="1000"/>
            </a:lnSpc>
            <a:defRPr sz="1000"/>
          </a:pPr>
          <a:endParaRPr lang="es-A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lnSpc>
              <a:spcPts val="900"/>
            </a:lnSpc>
            <a:defRPr sz="1000"/>
          </a:pPr>
          <a:endParaRPr lang="es-A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lnSpc>
              <a:spcPts val="900"/>
            </a:lnSpc>
            <a:defRPr sz="1000"/>
          </a:pPr>
          <a:endParaRPr lang="es-A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17</xdr:row>
      <xdr:rowOff>66675</xdr:rowOff>
    </xdr:from>
    <xdr:to>
      <xdr:col>9</xdr:col>
      <xdr:colOff>0</xdr:colOff>
      <xdr:row>30</xdr:row>
      <xdr:rowOff>66675</xdr:rowOff>
    </xdr:to>
    <xdr:sp macro="" textlink="">
      <xdr:nvSpPr>
        <xdr:cNvPr id="4097" name="Text Box 1">
          <a:extLst>
            <a:ext uri="{FF2B5EF4-FFF2-40B4-BE49-F238E27FC236}">
              <a16:creationId xmlns:a16="http://schemas.microsoft.com/office/drawing/2014/main" id="{BC3DFA1C-7956-450B-9071-FFF58A57447D}"/>
            </a:ext>
          </a:extLst>
        </xdr:cNvPr>
        <xdr:cNvSpPr txBox="1">
          <a:spLocks noChangeArrowheads="1"/>
        </xdr:cNvSpPr>
      </xdr:nvSpPr>
      <xdr:spPr bwMode="auto">
        <a:xfrm>
          <a:off x="171450" y="3028950"/>
          <a:ext cx="4581525" cy="2105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just" rtl="0">
            <a:lnSpc>
              <a:spcPts val="1000"/>
            </a:lnSpc>
            <a:defRPr sz="1000"/>
          </a:pPr>
          <a:r>
            <a:rPr lang="es-AR" sz="1000" b="1" i="0" u="sng" strike="noStrike" baseline="0">
              <a:solidFill>
                <a:srgbClr val="3366FF"/>
              </a:solidFill>
              <a:latin typeface="Arial"/>
              <a:cs typeface="Arial"/>
            </a:rPr>
            <a:t>Utilizando la herramienta Subtotales, resolver los siguientes ejercicios:</a:t>
          </a:r>
        </a:p>
        <a:p>
          <a:pPr algn="just" rtl="0">
            <a:lnSpc>
              <a:spcPts val="1000"/>
            </a:lnSpc>
            <a:defRPr sz="1000"/>
          </a:pPr>
          <a:endParaRPr lang="es-A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lnSpc>
              <a:spcPts val="1000"/>
            </a:lnSpc>
            <a:defRPr sz="1000"/>
          </a:pPr>
          <a:r>
            <a:rPr lang="es-A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01 - Visualizar el peso promedio de acuerdo a las pulgadas de los televisores.</a:t>
          </a:r>
        </a:p>
        <a:p>
          <a:pPr algn="just" rtl="0">
            <a:lnSpc>
              <a:spcPts val="1000"/>
            </a:lnSpc>
            <a:defRPr sz="1000"/>
          </a:pPr>
          <a:endParaRPr lang="es-A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lnSpc>
              <a:spcPts val="1000"/>
            </a:lnSpc>
            <a:defRPr sz="1000"/>
          </a:pPr>
          <a:r>
            <a:rPr lang="es-A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02 - Mostrar el televisor más barato con SAP y el más barato sin SAP.</a:t>
          </a:r>
        </a:p>
        <a:p>
          <a:pPr algn="just" rtl="0">
            <a:lnSpc>
              <a:spcPts val="900"/>
            </a:lnSpc>
            <a:defRPr sz="1000"/>
          </a:pPr>
          <a:endParaRPr lang="es-A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lnSpc>
              <a:spcPts val="1000"/>
            </a:lnSpc>
            <a:defRPr sz="1000"/>
          </a:pPr>
          <a:r>
            <a:rPr lang="es-A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03 - Cual es el promedio del precio de los televisores según el tipo de control que brinden?</a:t>
          </a:r>
        </a:p>
        <a:p>
          <a:pPr algn="just" rtl="0">
            <a:lnSpc>
              <a:spcPts val="900"/>
            </a:lnSpc>
            <a:defRPr sz="1000"/>
          </a:pPr>
          <a:endParaRPr lang="es-A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lnSpc>
              <a:spcPts val="900"/>
            </a:lnSpc>
            <a:defRPr sz="1000"/>
          </a:pPr>
          <a:r>
            <a:rPr lang="es-A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04 - Cuantos televisores tienen contol por voz?</a:t>
          </a:r>
        </a:p>
        <a:p>
          <a:pPr algn="just" rtl="0">
            <a:lnSpc>
              <a:spcPts val="1000"/>
            </a:lnSpc>
            <a:defRPr sz="1000"/>
          </a:pPr>
          <a:endParaRPr lang="es-A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lnSpc>
              <a:spcPts val="900"/>
            </a:lnSpc>
            <a:defRPr sz="1000"/>
          </a:pPr>
          <a:r>
            <a:rPr lang="es-A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05 - Cual es el precio promedio de un televisor con control remoto y con SAP?</a:t>
          </a:r>
        </a:p>
        <a:p>
          <a:pPr algn="just" rtl="0">
            <a:lnSpc>
              <a:spcPts val="1000"/>
            </a:lnSpc>
            <a:defRPr sz="1000"/>
          </a:pPr>
          <a:r>
            <a:rPr lang="es-A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just" rtl="0">
            <a:lnSpc>
              <a:spcPts val="900"/>
            </a:lnSpc>
            <a:defRPr sz="1000"/>
          </a:pPr>
          <a:endParaRPr lang="es-A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lnSpc>
              <a:spcPts val="1000"/>
            </a:lnSpc>
            <a:defRPr sz="1000"/>
          </a:pPr>
          <a:endParaRPr lang="es-A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lnSpc>
              <a:spcPts val="900"/>
            </a:lnSpc>
            <a:defRPr sz="1000"/>
          </a:pPr>
          <a:endParaRPr lang="es-A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lnSpc>
              <a:spcPts val="900"/>
            </a:lnSpc>
            <a:defRPr sz="1000"/>
          </a:pPr>
          <a:endParaRPr lang="es-A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66675</xdr:rowOff>
    </xdr:from>
    <xdr:to>
      <xdr:col>9</xdr:col>
      <xdr:colOff>0</xdr:colOff>
      <xdr:row>28</xdr:row>
      <xdr:rowOff>66675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730D3E8C-C48D-433B-8211-8BE5F4312E92}"/>
            </a:ext>
          </a:extLst>
        </xdr:cNvPr>
        <xdr:cNvSpPr txBox="1">
          <a:spLocks noChangeArrowheads="1"/>
        </xdr:cNvSpPr>
      </xdr:nvSpPr>
      <xdr:spPr bwMode="auto">
        <a:xfrm>
          <a:off x="171450" y="2705100"/>
          <a:ext cx="4581525" cy="2105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just" rtl="0">
            <a:lnSpc>
              <a:spcPts val="1000"/>
            </a:lnSpc>
            <a:defRPr sz="1000"/>
          </a:pPr>
          <a:r>
            <a:rPr lang="es-AR" sz="1000" b="1" i="0" u="sng" strike="noStrike" baseline="0">
              <a:solidFill>
                <a:srgbClr val="3366FF"/>
              </a:solidFill>
              <a:latin typeface="Arial"/>
              <a:cs typeface="Arial"/>
            </a:rPr>
            <a:t>Utilizando la herramienta Subtotales, resolver los siguientes ejercicios:</a:t>
          </a:r>
        </a:p>
        <a:p>
          <a:pPr algn="just" rtl="0">
            <a:lnSpc>
              <a:spcPts val="1000"/>
            </a:lnSpc>
            <a:defRPr sz="1000"/>
          </a:pPr>
          <a:endParaRPr lang="es-A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lnSpc>
              <a:spcPts val="1000"/>
            </a:lnSpc>
            <a:defRPr sz="1000"/>
          </a:pPr>
          <a:r>
            <a:rPr lang="es-A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01 - Visualizar el peso promedio de acuerdo a las pulgadas de los televisores.</a:t>
          </a:r>
        </a:p>
        <a:p>
          <a:pPr algn="just" rtl="0">
            <a:lnSpc>
              <a:spcPts val="1000"/>
            </a:lnSpc>
            <a:defRPr sz="1000"/>
          </a:pPr>
          <a:endParaRPr lang="es-A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lnSpc>
              <a:spcPts val="1000"/>
            </a:lnSpc>
            <a:defRPr sz="1000"/>
          </a:pPr>
          <a:r>
            <a:rPr lang="es-A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02 - Mostrar el televisor más barato con SAP y el más barato sin SAP.</a:t>
          </a:r>
        </a:p>
        <a:p>
          <a:pPr algn="just" rtl="0">
            <a:lnSpc>
              <a:spcPts val="900"/>
            </a:lnSpc>
            <a:defRPr sz="1000"/>
          </a:pPr>
          <a:endParaRPr lang="es-A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lnSpc>
              <a:spcPts val="1000"/>
            </a:lnSpc>
            <a:defRPr sz="1000"/>
          </a:pPr>
          <a:r>
            <a:rPr lang="es-A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03 - Cual es el promedio del precio de los televisores según el tipo de control que brinden?</a:t>
          </a:r>
        </a:p>
        <a:p>
          <a:pPr algn="just" rtl="0">
            <a:lnSpc>
              <a:spcPts val="900"/>
            </a:lnSpc>
            <a:defRPr sz="1000"/>
          </a:pPr>
          <a:endParaRPr lang="es-A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lnSpc>
              <a:spcPts val="900"/>
            </a:lnSpc>
            <a:defRPr sz="1000"/>
          </a:pPr>
          <a:r>
            <a:rPr lang="es-A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04 - Cuantos televisores tienen contol por voz?</a:t>
          </a:r>
        </a:p>
        <a:p>
          <a:pPr algn="just" rtl="0">
            <a:lnSpc>
              <a:spcPts val="1000"/>
            </a:lnSpc>
            <a:defRPr sz="1000"/>
          </a:pPr>
          <a:endParaRPr lang="es-A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lnSpc>
              <a:spcPts val="900"/>
            </a:lnSpc>
            <a:defRPr sz="1000"/>
          </a:pPr>
          <a:r>
            <a:rPr lang="es-A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05 - Cual es el precio promedio de un televisor con control remoto y con SAP?</a:t>
          </a:r>
        </a:p>
        <a:p>
          <a:pPr algn="just" rtl="0">
            <a:lnSpc>
              <a:spcPts val="1000"/>
            </a:lnSpc>
            <a:defRPr sz="1000"/>
          </a:pPr>
          <a:r>
            <a:rPr lang="es-A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just" rtl="0">
            <a:lnSpc>
              <a:spcPts val="900"/>
            </a:lnSpc>
            <a:defRPr sz="1000"/>
          </a:pPr>
          <a:endParaRPr lang="es-A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lnSpc>
              <a:spcPts val="1000"/>
            </a:lnSpc>
            <a:defRPr sz="1000"/>
          </a:pPr>
          <a:endParaRPr lang="es-A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lnSpc>
              <a:spcPts val="900"/>
            </a:lnSpc>
            <a:defRPr sz="1000"/>
          </a:pPr>
          <a:endParaRPr lang="es-A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lnSpc>
              <a:spcPts val="900"/>
            </a:lnSpc>
            <a:defRPr sz="1000"/>
          </a:pPr>
          <a:endParaRPr lang="es-A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66675</xdr:rowOff>
    </xdr:from>
    <xdr:to>
      <xdr:col>9</xdr:col>
      <xdr:colOff>0</xdr:colOff>
      <xdr:row>28</xdr:row>
      <xdr:rowOff>66675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47E1F2E0-86B3-4D81-A161-422F2BAE8128}"/>
            </a:ext>
          </a:extLst>
        </xdr:cNvPr>
        <xdr:cNvSpPr txBox="1">
          <a:spLocks noChangeArrowheads="1"/>
        </xdr:cNvSpPr>
      </xdr:nvSpPr>
      <xdr:spPr bwMode="auto">
        <a:xfrm>
          <a:off x="171450" y="2705100"/>
          <a:ext cx="5248275" cy="2105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just" rtl="0">
            <a:lnSpc>
              <a:spcPts val="1000"/>
            </a:lnSpc>
            <a:defRPr sz="1000"/>
          </a:pPr>
          <a:r>
            <a:rPr lang="es-AR" sz="1000" b="1" i="0" u="sng" strike="noStrike" baseline="0">
              <a:solidFill>
                <a:srgbClr val="3366FF"/>
              </a:solidFill>
              <a:latin typeface="Arial"/>
              <a:cs typeface="Arial"/>
            </a:rPr>
            <a:t>Utilizando la herramienta Subtotales, resolver los siguientes ejercicios:</a:t>
          </a:r>
        </a:p>
        <a:p>
          <a:pPr algn="just" rtl="0">
            <a:lnSpc>
              <a:spcPts val="1000"/>
            </a:lnSpc>
            <a:defRPr sz="1000"/>
          </a:pPr>
          <a:endParaRPr lang="es-A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lnSpc>
              <a:spcPts val="1000"/>
            </a:lnSpc>
            <a:defRPr sz="1000"/>
          </a:pPr>
          <a:r>
            <a:rPr lang="es-A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01 - Visualizar el peso promedio de acuerdo a las pulgadas de los televisores.</a:t>
          </a:r>
        </a:p>
        <a:p>
          <a:pPr algn="just" rtl="0">
            <a:lnSpc>
              <a:spcPts val="1000"/>
            </a:lnSpc>
            <a:defRPr sz="1000"/>
          </a:pPr>
          <a:endParaRPr lang="es-A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lnSpc>
              <a:spcPts val="1000"/>
            </a:lnSpc>
            <a:defRPr sz="1000"/>
          </a:pPr>
          <a:r>
            <a:rPr lang="es-A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02 - Mostrar el televisor más barato con SAP y el más barato sin SAP.</a:t>
          </a:r>
        </a:p>
        <a:p>
          <a:pPr algn="just" rtl="0">
            <a:lnSpc>
              <a:spcPts val="1000"/>
            </a:lnSpc>
            <a:defRPr sz="1000"/>
          </a:pPr>
          <a:endParaRPr lang="es-A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lnSpc>
              <a:spcPts val="1000"/>
            </a:lnSpc>
            <a:defRPr sz="1000"/>
          </a:pPr>
          <a:r>
            <a:rPr lang="es-A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03 - Cual es el promedio del precio de los televisores según el tipo de control que brinden?</a:t>
          </a:r>
        </a:p>
        <a:p>
          <a:pPr algn="just" rtl="0">
            <a:lnSpc>
              <a:spcPts val="1000"/>
            </a:lnSpc>
            <a:defRPr sz="1000"/>
          </a:pPr>
          <a:endParaRPr lang="es-A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lnSpc>
              <a:spcPts val="1000"/>
            </a:lnSpc>
            <a:defRPr sz="1000"/>
          </a:pPr>
          <a:r>
            <a:rPr lang="es-A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04 - Cuantos televisores tienen contol por voz?</a:t>
          </a:r>
        </a:p>
        <a:p>
          <a:pPr algn="just" rtl="0">
            <a:lnSpc>
              <a:spcPts val="1100"/>
            </a:lnSpc>
            <a:defRPr sz="1000"/>
          </a:pPr>
          <a:endParaRPr lang="es-A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lnSpc>
              <a:spcPts val="1000"/>
            </a:lnSpc>
            <a:defRPr sz="1000"/>
          </a:pPr>
          <a:r>
            <a:rPr lang="es-A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05 - Cual es el precio promedio de un televisor con control remoto y con SAP?</a:t>
          </a:r>
        </a:p>
        <a:p>
          <a:pPr algn="just" rtl="0">
            <a:lnSpc>
              <a:spcPts val="1100"/>
            </a:lnSpc>
            <a:defRPr sz="1000"/>
          </a:pPr>
          <a:r>
            <a:rPr lang="es-A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just" rtl="0">
            <a:lnSpc>
              <a:spcPts val="1000"/>
            </a:lnSpc>
            <a:defRPr sz="1000"/>
          </a:pPr>
          <a:endParaRPr lang="es-A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lnSpc>
              <a:spcPts val="1100"/>
            </a:lnSpc>
            <a:defRPr sz="1000"/>
          </a:pPr>
          <a:endParaRPr lang="es-A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lnSpc>
              <a:spcPts val="1000"/>
            </a:lnSpc>
            <a:defRPr sz="1000"/>
          </a:pPr>
          <a:endParaRPr lang="es-A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lnSpc>
              <a:spcPts val="1000"/>
            </a:lnSpc>
            <a:defRPr sz="1000"/>
          </a:pPr>
          <a:endParaRPr lang="es-A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15</xdr:row>
      <xdr:rowOff>66675</xdr:rowOff>
    </xdr:from>
    <xdr:to>
      <xdr:col>9</xdr:col>
      <xdr:colOff>0</xdr:colOff>
      <xdr:row>28</xdr:row>
      <xdr:rowOff>66675</xdr:rowOff>
    </xdr:to>
    <xdr:sp macro="" textlink="">
      <xdr:nvSpPr>
        <xdr:cNvPr id="5121" name="Text Box 1">
          <a:extLst>
            <a:ext uri="{FF2B5EF4-FFF2-40B4-BE49-F238E27FC236}">
              <a16:creationId xmlns:a16="http://schemas.microsoft.com/office/drawing/2014/main" id="{E499A0A4-FD3A-4132-B710-0E6877D83F5C}"/>
            </a:ext>
          </a:extLst>
        </xdr:cNvPr>
        <xdr:cNvSpPr txBox="1">
          <a:spLocks noChangeArrowheads="1"/>
        </xdr:cNvSpPr>
      </xdr:nvSpPr>
      <xdr:spPr bwMode="auto">
        <a:xfrm>
          <a:off x="171450" y="2705100"/>
          <a:ext cx="5076825" cy="2105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just" rtl="0">
            <a:lnSpc>
              <a:spcPts val="1000"/>
            </a:lnSpc>
            <a:defRPr sz="1000"/>
          </a:pPr>
          <a:r>
            <a:rPr lang="es-AR" sz="1000" b="1" i="0" u="sng" strike="noStrike" baseline="0">
              <a:solidFill>
                <a:srgbClr val="3366FF"/>
              </a:solidFill>
              <a:latin typeface="Arial"/>
              <a:cs typeface="Arial"/>
            </a:rPr>
            <a:t>Utilizando la herramienta Subtotales, resolver los siguientes ejercicios:</a:t>
          </a:r>
        </a:p>
        <a:p>
          <a:pPr algn="just" rtl="0">
            <a:lnSpc>
              <a:spcPts val="1000"/>
            </a:lnSpc>
            <a:defRPr sz="1000"/>
          </a:pPr>
          <a:endParaRPr lang="es-A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lnSpc>
              <a:spcPts val="1000"/>
            </a:lnSpc>
            <a:defRPr sz="1000"/>
          </a:pPr>
          <a:r>
            <a:rPr lang="es-A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01 - Visualizar el peso promedio de acuerdo a las pulgadas de los televisores.</a:t>
          </a:r>
        </a:p>
        <a:p>
          <a:pPr algn="just" rtl="0">
            <a:lnSpc>
              <a:spcPts val="1000"/>
            </a:lnSpc>
            <a:defRPr sz="1000"/>
          </a:pPr>
          <a:endParaRPr lang="es-A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lnSpc>
              <a:spcPts val="1000"/>
            </a:lnSpc>
            <a:defRPr sz="1000"/>
          </a:pPr>
          <a:r>
            <a:rPr lang="es-A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02 - Mostrar el televisor más barato con SAP y el más barato sin SAP.</a:t>
          </a:r>
        </a:p>
        <a:p>
          <a:pPr algn="just" rtl="0">
            <a:lnSpc>
              <a:spcPts val="900"/>
            </a:lnSpc>
            <a:defRPr sz="1000"/>
          </a:pPr>
          <a:endParaRPr lang="es-A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lnSpc>
              <a:spcPts val="1000"/>
            </a:lnSpc>
            <a:defRPr sz="1000"/>
          </a:pPr>
          <a:r>
            <a:rPr lang="es-A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03 - Cual es el promedio del precio de los televisores según el tipo de control que brinden?</a:t>
          </a:r>
        </a:p>
        <a:p>
          <a:pPr algn="just" rtl="0">
            <a:lnSpc>
              <a:spcPts val="900"/>
            </a:lnSpc>
            <a:defRPr sz="1000"/>
          </a:pPr>
          <a:endParaRPr lang="es-A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lnSpc>
              <a:spcPts val="900"/>
            </a:lnSpc>
            <a:defRPr sz="1000"/>
          </a:pPr>
          <a:r>
            <a:rPr lang="es-A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04 - Cuantos televisores tienen contol por voz?</a:t>
          </a:r>
        </a:p>
        <a:p>
          <a:pPr algn="just" rtl="0">
            <a:lnSpc>
              <a:spcPts val="1000"/>
            </a:lnSpc>
            <a:defRPr sz="1000"/>
          </a:pPr>
          <a:endParaRPr lang="es-A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lnSpc>
              <a:spcPts val="900"/>
            </a:lnSpc>
            <a:defRPr sz="1000"/>
          </a:pPr>
          <a:r>
            <a:rPr lang="es-A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05 - Cual es el precio promedio de un televisor con control remoto y con SAP?</a:t>
          </a:r>
        </a:p>
        <a:p>
          <a:pPr algn="just" rtl="0">
            <a:lnSpc>
              <a:spcPts val="1000"/>
            </a:lnSpc>
            <a:defRPr sz="1000"/>
          </a:pPr>
          <a:r>
            <a:rPr lang="es-A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just" rtl="0">
            <a:lnSpc>
              <a:spcPts val="900"/>
            </a:lnSpc>
            <a:defRPr sz="1000"/>
          </a:pPr>
          <a:endParaRPr lang="es-A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lnSpc>
              <a:spcPts val="1000"/>
            </a:lnSpc>
            <a:defRPr sz="1000"/>
          </a:pPr>
          <a:endParaRPr lang="es-A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lnSpc>
              <a:spcPts val="900"/>
            </a:lnSpc>
            <a:defRPr sz="1000"/>
          </a:pPr>
          <a:endParaRPr lang="es-A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lnSpc>
              <a:spcPts val="900"/>
            </a:lnSpc>
            <a:defRPr sz="1000"/>
          </a:pPr>
          <a:endParaRPr lang="es-A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16</xdr:row>
      <xdr:rowOff>66675</xdr:rowOff>
    </xdr:from>
    <xdr:to>
      <xdr:col>9</xdr:col>
      <xdr:colOff>0</xdr:colOff>
      <xdr:row>29</xdr:row>
      <xdr:rowOff>66675</xdr:rowOff>
    </xdr:to>
    <xdr:sp macro="" textlink="">
      <xdr:nvSpPr>
        <xdr:cNvPr id="6145" name="Text Box 1">
          <a:extLst>
            <a:ext uri="{FF2B5EF4-FFF2-40B4-BE49-F238E27FC236}">
              <a16:creationId xmlns:a16="http://schemas.microsoft.com/office/drawing/2014/main" id="{6DBCD3A6-7128-4178-805C-580DEF43A586}"/>
            </a:ext>
          </a:extLst>
        </xdr:cNvPr>
        <xdr:cNvSpPr txBox="1">
          <a:spLocks noChangeArrowheads="1"/>
        </xdr:cNvSpPr>
      </xdr:nvSpPr>
      <xdr:spPr bwMode="auto">
        <a:xfrm>
          <a:off x="171450" y="2867025"/>
          <a:ext cx="4581525" cy="2105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0" anchor="t" upright="1"/>
        <a:lstStyle/>
        <a:p>
          <a:pPr algn="just" rtl="0">
            <a:lnSpc>
              <a:spcPts val="1000"/>
            </a:lnSpc>
            <a:defRPr sz="1000"/>
          </a:pPr>
          <a:r>
            <a:rPr lang="es-AR" sz="1000" b="1" i="0" u="sng" strike="noStrike" baseline="0">
              <a:solidFill>
                <a:srgbClr val="3366FF"/>
              </a:solidFill>
              <a:latin typeface="Arial"/>
              <a:cs typeface="Arial"/>
            </a:rPr>
            <a:t>Utilizando la herramienta Subtotales, resolver los siguientes ejercicios:</a:t>
          </a:r>
        </a:p>
        <a:p>
          <a:pPr algn="just" rtl="0">
            <a:lnSpc>
              <a:spcPts val="1000"/>
            </a:lnSpc>
            <a:defRPr sz="1000"/>
          </a:pPr>
          <a:endParaRPr lang="es-A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lnSpc>
              <a:spcPts val="1000"/>
            </a:lnSpc>
            <a:defRPr sz="1000"/>
          </a:pPr>
          <a:r>
            <a:rPr lang="es-A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01 - Visualizar el peso promedio de acuerdo a las pulgadas de los televisores.</a:t>
          </a:r>
        </a:p>
        <a:p>
          <a:pPr algn="just" rtl="0">
            <a:lnSpc>
              <a:spcPts val="1000"/>
            </a:lnSpc>
            <a:defRPr sz="1000"/>
          </a:pPr>
          <a:endParaRPr lang="es-A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lnSpc>
              <a:spcPts val="1000"/>
            </a:lnSpc>
            <a:defRPr sz="1000"/>
          </a:pPr>
          <a:r>
            <a:rPr lang="es-A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02 - Mostrar el televisor más barato con SAP y el más barato sin SAP.</a:t>
          </a:r>
        </a:p>
        <a:p>
          <a:pPr algn="just" rtl="0">
            <a:lnSpc>
              <a:spcPts val="900"/>
            </a:lnSpc>
            <a:defRPr sz="1000"/>
          </a:pPr>
          <a:endParaRPr lang="es-A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lnSpc>
              <a:spcPts val="1000"/>
            </a:lnSpc>
            <a:defRPr sz="1000"/>
          </a:pPr>
          <a:r>
            <a:rPr lang="es-A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03 - Cual es el promedio del precio de los televisores según el tipo de control que brinden?</a:t>
          </a:r>
        </a:p>
        <a:p>
          <a:pPr algn="just" rtl="0">
            <a:lnSpc>
              <a:spcPts val="900"/>
            </a:lnSpc>
            <a:defRPr sz="1000"/>
          </a:pPr>
          <a:endParaRPr lang="es-A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lnSpc>
              <a:spcPts val="900"/>
            </a:lnSpc>
            <a:defRPr sz="1000"/>
          </a:pPr>
          <a:r>
            <a:rPr lang="es-A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04 - Cuantos televisores tienen contol por voz?</a:t>
          </a:r>
        </a:p>
        <a:p>
          <a:pPr algn="just" rtl="0">
            <a:lnSpc>
              <a:spcPts val="1000"/>
            </a:lnSpc>
            <a:defRPr sz="1000"/>
          </a:pPr>
          <a:endParaRPr lang="es-A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lnSpc>
              <a:spcPts val="900"/>
            </a:lnSpc>
            <a:defRPr sz="1000"/>
          </a:pPr>
          <a:r>
            <a:rPr lang="es-A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05 - Cual es el precio promedio de un televisor con control remoto y con SAP?</a:t>
          </a:r>
        </a:p>
        <a:p>
          <a:pPr algn="just" rtl="0">
            <a:lnSpc>
              <a:spcPts val="1000"/>
            </a:lnSpc>
            <a:defRPr sz="1000"/>
          </a:pPr>
          <a:r>
            <a:rPr lang="es-AR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  <a:p>
          <a:pPr algn="just" rtl="0">
            <a:lnSpc>
              <a:spcPts val="900"/>
            </a:lnSpc>
            <a:defRPr sz="1000"/>
          </a:pPr>
          <a:endParaRPr lang="es-A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lnSpc>
              <a:spcPts val="1000"/>
            </a:lnSpc>
            <a:defRPr sz="1000"/>
          </a:pPr>
          <a:endParaRPr lang="es-A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lnSpc>
              <a:spcPts val="900"/>
            </a:lnSpc>
            <a:defRPr sz="1000"/>
          </a:pPr>
          <a:endParaRPr lang="es-A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lnSpc>
              <a:spcPts val="900"/>
            </a:lnSpc>
            <a:defRPr sz="1000"/>
          </a:pPr>
          <a:endParaRPr lang="es-AR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"/>
  <sheetViews>
    <sheetView tabSelected="1" workbookViewId="0">
      <selection activeCell="J28" sqref="J28"/>
    </sheetView>
  </sheetViews>
  <sheetFormatPr baseColWidth="10" defaultRowHeight="12.75" x14ac:dyDescent="0.2"/>
  <cols>
    <col min="1" max="1" width="2.42578125" customWidth="1"/>
    <col min="2" max="2" width="7.42578125" bestFit="1" customWidth="1"/>
    <col min="3" max="3" width="9.42578125" bestFit="1" customWidth="1"/>
    <col min="4" max="4" width="7" bestFit="1" customWidth="1"/>
    <col min="5" max="5" width="10.28515625" bestFit="1" customWidth="1"/>
    <col min="6" max="6" width="4.85546875" bestFit="1" customWidth="1"/>
    <col min="8" max="8" width="7.5703125" bestFit="1" customWidth="1"/>
    <col min="9" max="9" width="12.5703125" bestFit="1" customWidth="1"/>
  </cols>
  <sheetData>
    <row r="2" spans="2:9" ht="28.5" customHeight="1" x14ac:dyDescent="0.2">
      <c r="B2" s="28" t="s">
        <v>15</v>
      </c>
      <c r="C2" s="29"/>
      <c r="D2" s="29"/>
      <c r="E2" s="29"/>
      <c r="F2" s="29"/>
      <c r="G2" s="29"/>
      <c r="H2" s="29"/>
      <c r="I2" s="29"/>
    </row>
    <row r="3" spans="2:9" x14ac:dyDescent="0.2">
      <c r="B3" s="10" t="s">
        <v>0</v>
      </c>
      <c r="C3" s="10" t="s">
        <v>1</v>
      </c>
      <c r="D3" s="10" t="s">
        <v>2</v>
      </c>
      <c r="E3" s="10" t="s">
        <v>3</v>
      </c>
      <c r="F3" s="10" t="s">
        <v>4</v>
      </c>
      <c r="G3" s="10" t="s">
        <v>5</v>
      </c>
      <c r="H3" s="10" t="s">
        <v>12</v>
      </c>
      <c r="I3" s="10" t="s">
        <v>6</v>
      </c>
    </row>
    <row r="4" spans="2:9" x14ac:dyDescent="0.2">
      <c r="B4" s="7" t="s">
        <v>7</v>
      </c>
      <c r="C4" s="8">
        <v>21</v>
      </c>
      <c r="D4" s="9" t="s">
        <v>8</v>
      </c>
      <c r="E4" s="9" t="s">
        <v>8</v>
      </c>
      <c r="F4" s="9" t="s">
        <v>8</v>
      </c>
      <c r="G4" s="8">
        <v>25</v>
      </c>
      <c r="H4" s="9" t="s">
        <v>14</v>
      </c>
      <c r="I4" s="30">
        <v>650</v>
      </c>
    </row>
    <row r="5" spans="2:9" x14ac:dyDescent="0.2">
      <c r="B5" s="1" t="s">
        <v>11</v>
      </c>
      <c r="C5" s="2">
        <v>14</v>
      </c>
      <c r="D5" s="3" t="s">
        <v>9</v>
      </c>
      <c r="E5" s="3" t="s">
        <v>9</v>
      </c>
      <c r="F5" s="3" t="s">
        <v>9</v>
      </c>
      <c r="G5" s="2">
        <v>15</v>
      </c>
      <c r="H5" s="3" t="s">
        <v>13</v>
      </c>
      <c r="I5" s="31">
        <v>240</v>
      </c>
    </row>
    <row r="6" spans="2:9" x14ac:dyDescent="0.2">
      <c r="B6" s="1" t="s">
        <v>7</v>
      </c>
      <c r="C6" s="2">
        <v>14</v>
      </c>
      <c r="D6" s="3" t="s">
        <v>8</v>
      </c>
      <c r="E6" s="3" t="s">
        <v>9</v>
      </c>
      <c r="F6" s="3" t="s">
        <v>9</v>
      </c>
      <c r="G6" s="2">
        <v>17</v>
      </c>
      <c r="H6" s="3" t="s">
        <v>13</v>
      </c>
      <c r="I6" s="31">
        <v>270</v>
      </c>
    </row>
    <row r="7" spans="2:9" x14ac:dyDescent="0.2">
      <c r="B7" s="1" t="s">
        <v>10</v>
      </c>
      <c r="C7" s="2">
        <v>20</v>
      </c>
      <c r="D7" s="3" t="s">
        <v>8</v>
      </c>
      <c r="E7" s="3" t="s">
        <v>8</v>
      </c>
      <c r="F7" s="3" t="s">
        <v>9</v>
      </c>
      <c r="G7" s="2">
        <v>22</v>
      </c>
      <c r="H7" s="3" t="s">
        <v>13</v>
      </c>
      <c r="I7" s="31">
        <v>440</v>
      </c>
    </row>
    <row r="8" spans="2:9" x14ac:dyDescent="0.2">
      <c r="B8" s="1" t="s">
        <v>10</v>
      </c>
      <c r="C8" s="2">
        <v>21</v>
      </c>
      <c r="D8" s="3" t="s">
        <v>8</v>
      </c>
      <c r="E8" s="3" t="s">
        <v>8</v>
      </c>
      <c r="F8" s="3" t="s">
        <v>8</v>
      </c>
      <c r="G8" s="2">
        <v>26</v>
      </c>
      <c r="H8" s="3" t="s">
        <v>14</v>
      </c>
      <c r="I8" s="31">
        <v>560</v>
      </c>
    </row>
    <row r="9" spans="2:9" x14ac:dyDescent="0.2">
      <c r="B9" s="1" t="s">
        <v>11</v>
      </c>
      <c r="C9" s="2">
        <v>20</v>
      </c>
      <c r="D9" s="3" t="s">
        <v>8</v>
      </c>
      <c r="E9" s="3" t="s">
        <v>8</v>
      </c>
      <c r="F9" s="3" t="s">
        <v>8</v>
      </c>
      <c r="G9" s="2">
        <v>21</v>
      </c>
      <c r="H9" s="3" t="s">
        <v>13</v>
      </c>
      <c r="I9" s="31">
        <v>440</v>
      </c>
    </row>
    <row r="10" spans="2:9" ht="13.5" thickBot="1" x14ac:dyDescent="0.25">
      <c r="B10" s="4" t="s">
        <v>7</v>
      </c>
      <c r="C10" s="5">
        <v>29</v>
      </c>
      <c r="D10" s="6" t="s">
        <v>8</v>
      </c>
      <c r="E10" s="6" t="s">
        <v>8</v>
      </c>
      <c r="F10" s="6" t="s">
        <v>8</v>
      </c>
      <c r="G10" s="5">
        <v>50</v>
      </c>
      <c r="H10" s="6" t="s">
        <v>14</v>
      </c>
      <c r="I10" s="32">
        <v>1000</v>
      </c>
    </row>
  </sheetData>
  <mergeCells count="1">
    <mergeCell ref="B2:I2"/>
  </mergeCells>
  <phoneticPr fontId="5" type="noConversion"/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5"/>
  <sheetViews>
    <sheetView workbookViewId="0">
      <selection activeCell="J15" sqref="J15"/>
    </sheetView>
  </sheetViews>
  <sheetFormatPr baseColWidth="10" defaultRowHeight="12.75" outlineLevelRow="2" x14ac:dyDescent="0.2"/>
  <cols>
    <col min="1" max="1" width="2.42578125" customWidth="1"/>
    <col min="2" max="2" width="7.42578125" bestFit="1" customWidth="1"/>
    <col min="3" max="3" width="9.42578125" bestFit="1" customWidth="1"/>
    <col min="4" max="4" width="7" bestFit="1" customWidth="1"/>
    <col min="5" max="5" width="10.28515625" bestFit="1" customWidth="1"/>
    <col min="6" max="6" width="4.85546875" bestFit="1" customWidth="1"/>
    <col min="8" max="8" width="7.5703125" bestFit="1" customWidth="1"/>
    <col min="9" max="9" width="12.5703125" bestFit="1" customWidth="1"/>
  </cols>
  <sheetData>
    <row r="2" spans="2:9" ht="28.5" customHeight="1" x14ac:dyDescent="0.2">
      <c r="B2" s="28" t="s">
        <v>15</v>
      </c>
      <c r="C2" s="29"/>
      <c r="D2" s="29"/>
      <c r="E2" s="29"/>
      <c r="F2" s="29"/>
      <c r="G2" s="29"/>
      <c r="H2" s="29"/>
      <c r="I2" s="29"/>
    </row>
    <row r="3" spans="2:9" x14ac:dyDescent="0.2">
      <c r="B3" s="10" t="s">
        <v>0</v>
      </c>
      <c r="C3" s="10" t="s">
        <v>1</v>
      </c>
      <c r="D3" s="10" t="s">
        <v>2</v>
      </c>
      <c r="E3" s="10" t="s">
        <v>3</v>
      </c>
      <c r="F3" s="10" t="s">
        <v>4</v>
      </c>
      <c r="G3" s="10" t="s">
        <v>5</v>
      </c>
      <c r="H3" s="10" t="s">
        <v>12</v>
      </c>
      <c r="I3" s="10" t="s">
        <v>6</v>
      </c>
    </row>
    <row r="4" spans="2:9" outlineLevel="2" x14ac:dyDescent="0.2">
      <c r="B4" s="7" t="s">
        <v>11</v>
      </c>
      <c r="C4" s="8">
        <v>14</v>
      </c>
      <c r="D4" s="9" t="s">
        <v>9</v>
      </c>
      <c r="E4" s="9" t="s">
        <v>9</v>
      </c>
      <c r="F4" s="9" t="s">
        <v>9</v>
      </c>
      <c r="G4" s="8">
        <v>15</v>
      </c>
      <c r="H4" s="9" t="s">
        <v>13</v>
      </c>
      <c r="I4" s="30">
        <v>240</v>
      </c>
    </row>
    <row r="5" spans="2:9" outlineLevel="2" x14ac:dyDescent="0.2">
      <c r="B5" s="1" t="s">
        <v>7</v>
      </c>
      <c r="C5" s="2">
        <v>14</v>
      </c>
      <c r="D5" s="3" t="s">
        <v>8</v>
      </c>
      <c r="E5" s="3" t="s">
        <v>9</v>
      </c>
      <c r="F5" s="3" t="s">
        <v>9</v>
      </c>
      <c r="G5" s="2">
        <v>17</v>
      </c>
      <c r="H5" s="3" t="s">
        <v>13</v>
      </c>
      <c r="I5" s="31">
        <v>270</v>
      </c>
    </row>
    <row r="6" spans="2:9" outlineLevel="1" x14ac:dyDescent="0.2">
      <c r="B6" s="1"/>
      <c r="C6" s="12" t="s">
        <v>16</v>
      </c>
      <c r="D6" s="3"/>
      <c r="E6" s="3"/>
      <c r="F6" s="3"/>
      <c r="G6" s="2">
        <f>SUBTOTAL(1,G4:G5)</f>
        <v>16</v>
      </c>
      <c r="H6" s="3"/>
      <c r="I6" s="11"/>
    </row>
    <row r="7" spans="2:9" outlineLevel="2" x14ac:dyDescent="0.2">
      <c r="B7" s="1" t="s">
        <v>10</v>
      </c>
      <c r="C7" s="2">
        <v>20</v>
      </c>
      <c r="D7" s="3" t="s">
        <v>8</v>
      </c>
      <c r="E7" s="3" t="s">
        <v>8</v>
      </c>
      <c r="F7" s="3" t="s">
        <v>9</v>
      </c>
      <c r="G7" s="2">
        <v>22</v>
      </c>
      <c r="H7" s="3" t="s">
        <v>13</v>
      </c>
      <c r="I7" s="31">
        <v>440</v>
      </c>
    </row>
    <row r="8" spans="2:9" outlineLevel="2" x14ac:dyDescent="0.2">
      <c r="B8" s="1" t="s">
        <v>11</v>
      </c>
      <c r="C8" s="2">
        <v>20</v>
      </c>
      <c r="D8" s="3" t="s">
        <v>8</v>
      </c>
      <c r="E8" s="3" t="s">
        <v>8</v>
      </c>
      <c r="F8" s="3" t="s">
        <v>8</v>
      </c>
      <c r="G8" s="2">
        <v>21</v>
      </c>
      <c r="H8" s="3" t="s">
        <v>13</v>
      </c>
      <c r="I8" s="31">
        <v>440</v>
      </c>
    </row>
    <row r="9" spans="2:9" outlineLevel="1" x14ac:dyDescent="0.2">
      <c r="B9" s="1"/>
      <c r="C9" s="13" t="s">
        <v>17</v>
      </c>
      <c r="D9" s="3"/>
      <c r="E9" s="3"/>
      <c r="F9" s="3"/>
      <c r="G9" s="2">
        <f>SUBTOTAL(1,G7:G8)</f>
        <v>21.5</v>
      </c>
      <c r="H9" s="3"/>
      <c r="I9" s="11"/>
    </row>
    <row r="10" spans="2:9" outlineLevel="2" x14ac:dyDescent="0.2">
      <c r="B10" s="1" t="s">
        <v>7</v>
      </c>
      <c r="C10" s="2">
        <v>21</v>
      </c>
      <c r="D10" s="3" t="s">
        <v>8</v>
      </c>
      <c r="E10" s="3" t="s">
        <v>8</v>
      </c>
      <c r="F10" s="3" t="s">
        <v>8</v>
      </c>
      <c r="G10" s="2">
        <v>25</v>
      </c>
      <c r="H10" s="3" t="s">
        <v>14</v>
      </c>
      <c r="I10" s="31">
        <v>650</v>
      </c>
    </row>
    <row r="11" spans="2:9" outlineLevel="2" x14ac:dyDescent="0.2">
      <c r="B11" s="1" t="s">
        <v>10</v>
      </c>
      <c r="C11" s="2">
        <v>21</v>
      </c>
      <c r="D11" s="3" t="s">
        <v>8</v>
      </c>
      <c r="E11" s="3" t="s">
        <v>8</v>
      </c>
      <c r="F11" s="3" t="s">
        <v>8</v>
      </c>
      <c r="G11" s="2">
        <v>26</v>
      </c>
      <c r="H11" s="3" t="s">
        <v>14</v>
      </c>
      <c r="I11" s="31">
        <v>560</v>
      </c>
    </row>
    <row r="12" spans="2:9" outlineLevel="1" x14ac:dyDescent="0.2">
      <c r="B12" s="14"/>
      <c r="C12" s="18" t="s">
        <v>18</v>
      </c>
      <c r="D12" s="16"/>
      <c r="E12" s="16"/>
      <c r="F12" s="16"/>
      <c r="G12" s="15">
        <f>SUBTOTAL(1,G10:G11)</f>
        <v>25.5</v>
      </c>
      <c r="H12" s="16"/>
      <c r="I12" s="17"/>
    </row>
    <row r="13" spans="2:9" ht="13.5" outlineLevel="2" thickBot="1" x14ac:dyDescent="0.25">
      <c r="B13" s="4" t="s">
        <v>7</v>
      </c>
      <c r="C13" s="5">
        <v>29</v>
      </c>
      <c r="D13" s="6" t="s">
        <v>8</v>
      </c>
      <c r="E13" s="6" t="s">
        <v>8</v>
      </c>
      <c r="F13" s="6" t="s">
        <v>8</v>
      </c>
      <c r="G13" s="5">
        <v>50</v>
      </c>
      <c r="H13" s="6" t="s">
        <v>14</v>
      </c>
      <c r="I13" s="32">
        <v>1000</v>
      </c>
    </row>
    <row r="14" spans="2:9" outlineLevel="1" x14ac:dyDescent="0.2">
      <c r="B14" s="19"/>
      <c r="C14" s="22" t="s">
        <v>19</v>
      </c>
      <c r="D14" s="20"/>
      <c r="E14" s="20"/>
      <c r="F14" s="20"/>
      <c r="G14" s="19">
        <f>SUBTOTAL(1,G13:G13)</f>
        <v>50</v>
      </c>
      <c r="H14" s="20"/>
      <c r="I14" s="21"/>
    </row>
    <row r="15" spans="2:9" x14ac:dyDescent="0.2">
      <c r="B15" s="19"/>
      <c r="C15" s="22" t="s">
        <v>20</v>
      </c>
      <c r="D15" s="20"/>
      <c r="E15" s="20"/>
      <c r="F15" s="20"/>
      <c r="G15" s="19">
        <f>SUBTOTAL(1,G4:G13)</f>
        <v>25.142857142857142</v>
      </c>
      <c r="H15" s="20"/>
      <c r="I15" s="21"/>
    </row>
  </sheetData>
  <mergeCells count="1">
    <mergeCell ref="B2:I2"/>
  </mergeCells>
  <phoneticPr fontId="5" type="noConversion"/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3"/>
  <sheetViews>
    <sheetView workbookViewId="0">
      <selection activeCell="I4" sqref="I4:I13"/>
    </sheetView>
  </sheetViews>
  <sheetFormatPr baseColWidth="10" defaultRowHeight="12.75" outlineLevelRow="2" x14ac:dyDescent="0.2"/>
  <cols>
    <col min="1" max="1" width="2.42578125" customWidth="1"/>
    <col min="2" max="2" width="7.42578125" bestFit="1" customWidth="1"/>
    <col min="3" max="3" width="9.42578125" bestFit="1" customWidth="1"/>
    <col min="4" max="4" width="7" bestFit="1" customWidth="1"/>
    <col min="5" max="5" width="10.28515625" bestFit="1" customWidth="1"/>
    <col min="6" max="6" width="4.85546875" bestFit="1" customWidth="1"/>
    <col min="8" max="8" width="7.5703125" bestFit="1" customWidth="1"/>
    <col min="9" max="9" width="12.5703125" bestFit="1" customWidth="1"/>
  </cols>
  <sheetData>
    <row r="2" spans="2:9" ht="28.5" customHeight="1" x14ac:dyDescent="0.2">
      <c r="B2" s="28" t="s">
        <v>15</v>
      </c>
      <c r="C2" s="29"/>
      <c r="D2" s="29"/>
      <c r="E2" s="29"/>
      <c r="F2" s="29"/>
      <c r="G2" s="29"/>
      <c r="H2" s="29"/>
      <c r="I2" s="29"/>
    </row>
    <row r="3" spans="2:9" x14ac:dyDescent="0.2">
      <c r="B3" s="10" t="s">
        <v>0</v>
      </c>
      <c r="C3" s="10" t="s">
        <v>1</v>
      </c>
      <c r="D3" s="10" t="s">
        <v>2</v>
      </c>
      <c r="E3" s="10" t="s">
        <v>3</v>
      </c>
      <c r="F3" s="10" t="s">
        <v>4</v>
      </c>
      <c r="G3" s="10" t="s">
        <v>5</v>
      </c>
      <c r="H3" s="10" t="s">
        <v>12</v>
      </c>
      <c r="I3" s="10" t="s">
        <v>6</v>
      </c>
    </row>
    <row r="4" spans="2:9" outlineLevel="2" x14ac:dyDescent="0.2">
      <c r="B4" s="7" t="s">
        <v>11</v>
      </c>
      <c r="C4" s="8">
        <v>14</v>
      </c>
      <c r="D4" s="9" t="s">
        <v>9</v>
      </c>
      <c r="E4" s="9" t="s">
        <v>9</v>
      </c>
      <c r="F4" s="9" t="s">
        <v>9</v>
      </c>
      <c r="G4" s="8">
        <v>15</v>
      </c>
      <c r="H4" s="9" t="s">
        <v>13</v>
      </c>
      <c r="I4" s="34">
        <v>240</v>
      </c>
    </row>
    <row r="5" spans="2:9" outlineLevel="2" x14ac:dyDescent="0.2">
      <c r="B5" s="1" t="s">
        <v>7</v>
      </c>
      <c r="C5" s="2">
        <v>14</v>
      </c>
      <c r="D5" s="3" t="s">
        <v>8</v>
      </c>
      <c r="E5" s="3" t="s">
        <v>9</v>
      </c>
      <c r="F5" s="3" t="s">
        <v>9</v>
      </c>
      <c r="G5" s="2">
        <v>17</v>
      </c>
      <c r="H5" s="3" t="s">
        <v>13</v>
      </c>
      <c r="I5" s="35">
        <v>270</v>
      </c>
    </row>
    <row r="6" spans="2:9" outlineLevel="2" x14ac:dyDescent="0.2">
      <c r="B6" s="1" t="s">
        <v>10</v>
      </c>
      <c r="C6" s="2">
        <v>20</v>
      </c>
      <c r="D6" s="3" t="s">
        <v>8</v>
      </c>
      <c r="E6" s="3" t="s">
        <v>8</v>
      </c>
      <c r="F6" s="3" t="s">
        <v>9</v>
      </c>
      <c r="G6" s="2">
        <v>22</v>
      </c>
      <c r="H6" s="3" t="s">
        <v>13</v>
      </c>
      <c r="I6" s="35">
        <v>440</v>
      </c>
    </row>
    <row r="7" spans="2:9" outlineLevel="1" x14ac:dyDescent="0.2">
      <c r="B7" s="1"/>
      <c r="C7" s="2"/>
      <c r="D7" s="3"/>
      <c r="E7" s="3"/>
      <c r="F7" s="23" t="s">
        <v>21</v>
      </c>
      <c r="G7" s="2"/>
      <c r="H7" s="3"/>
      <c r="I7" s="35">
        <f>SUBTOTAL(5,I4:I6)</f>
        <v>240</v>
      </c>
    </row>
    <row r="8" spans="2:9" outlineLevel="2" x14ac:dyDescent="0.2">
      <c r="B8" s="1" t="s">
        <v>7</v>
      </c>
      <c r="C8" s="2">
        <v>21</v>
      </c>
      <c r="D8" s="3" t="s">
        <v>8</v>
      </c>
      <c r="E8" s="3" t="s">
        <v>8</v>
      </c>
      <c r="F8" s="3" t="s">
        <v>8</v>
      </c>
      <c r="G8" s="2">
        <v>25</v>
      </c>
      <c r="H8" s="3" t="s">
        <v>14</v>
      </c>
      <c r="I8" s="35">
        <v>650</v>
      </c>
    </row>
    <row r="9" spans="2:9" outlineLevel="2" x14ac:dyDescent="0.2">
      <c r="B9" s="1" t="s">
        <v>10</v>
      </c>
      <c r="C9" s="2">
        <v>21</v>
      </c>
      <c r="D9" s="3" t="s">
        <v>8</v>
      </c>
      <c r="E9" s="3" t="s">
        <v>8</v>
      </c>
      <c r="F9" s="3" t="s">
        <v>8</v>
      </c>
      <c r="G9" s="2">
        <v>26</v>
      </c>
      <c r="H9" s="3" t="s">
        <v>14</v>
      </c>
      <c r="I9" s="35">
        <v>560</v>
      </c>
    </row>
    <row r="10" spans="2:9" outlineLevel="2" x14ac:dyDescent="0.2">
      <c r="B10" s="1" t="s">
        <v>11</v>
      </c>
      <c r="C10" s="2">
        <v>20</v>
      </c>
      <c r="D10" s="3" t="s">
        <v>8</v>
      </c>
      <c r="E10" s="3" t="s">
        <v>8</v>
      </c>
      <c r="F10" s="3" t="s">
        <v>8</v>
      </c>
      <c r="G10" s="2">
        <v>21</v>
      </c>
      <c r="H10" s="3" t="s">
        <v>13</v>
      </c>
      <c r="I10" s="35">
        <v>440</v>
      </c>
    </row>
    <row r="11" spans="2:9" ht="13.5" outlineLevel="2" thickBot="1" x14ac:dyDescent="0.25">
      <c r="B11" s="4" t="s">
        <v>7</v>
      </c>
      <c r="C11" s="5">
        <v>29</v>
      </c>
      <c r="D11" s="6" t="s">
        <v>8</v>
      </c>
      <c r="E11" s="6" t="s">
        <v>8</v>
      </c>
      <c r="F11" s="6" t="s">
        <v>8</v>
      </c>
      <c r="G11" s="5">
        <v>50</v>
      </c>
      <c r="H11" s="6" t="s">
        <v>14</v>
      </c>
      <c r="I11" s="36">
        <v>1000</v>
      </c>
    </row>
    <row r="12" spans="2:9" outlineLevel="1" x14ac:dyDescent="0.2">
      <c r="B12" s="19"/>
      <c r="C12" s="19"/>
      <c r="D12" s="20"/>
      <c r="E12" s="20"/>
      <c r="F12" s="24" t="s">
        <v>22</v>
      </c>
      <c r="G12" s="19"/>
      <c r="H12" s="20"/>
      <c r="I12" s="37">
        <f>SUBTOTAL(5,I8:I11)</f>
        <v>440</v>
      </c>
    </row>
    <row r="13" spans="2:9" x14ac:dyDescent="0.2">
      <c r="B13" s="19"/>
      <c r="C13" s="19"/>
      <c r="D13" s="20"/>
      <c r="E13" s="20"/>
      <c r="F13" s="24" t="s">
        <v>23</v>
      </c>
      <c r="G13" s="19"/>
      <c r="H13" s="20"/>
      <c r="I13" s="37">
        <f>SUBTOTAL(5,I4:I11)</f>
        <v>240</v>
      </c>
    </row>
  </sheetData>
  <mergeCells count="1">
    <mergeCell ref="B2:I2"/>
  </mergeCells>
  <phoneticPr fontId="5" type="noConversion"/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3"/>
  <sheetViews>
    <sheetView workbookViewId="0">
      <selection activeCell="I4" sqref="I4:I13"/>
    </sheetView>
  </sheetViews>
  <sheetFormatPr baseColWidth="10" defaultRowHeight="12.75" outlineLevelRow="2" x14ac:dyDescent="0.2"/>
  <cols>
    <col min="1" max="1" width="2.42578125" customWidth="1"/>
    <col min="2" max="2" width="7.42578125" bestFit="1" customWidth="1"/>
    <col min="3" max="3" width="9.42578125" bestFit="1" customWidth="1"/>
    <col min="4" max="4" width="7" bestFit="1" customWidth="1"/>
    <col min="5" max="5" width="10.28515625" bestFit="1" customWidth="1"/>
    <col min="6" max="6" width="4.85546875" bestFit="1" customWidth="1"/>
    <col min="8" max="8" width="17.5703125" bestFit="1" customWidth="1"/>
    <col min="9" max="9" width="12.5703125" bestFit="1" customWidth="1"/>
  </cols>
  <sheetData>
    <row r="2" spans="2:9" ht="28.5" customHeight="1" x14ac:dyDescent="0.2">
      <c r="B2" s="28" t="s">
        <v>15</v>
      </c>
      <c r="C2" s="29"/>
      <c r="D2" s="29"/>
      <c r="E2" s="29"/>
      <c r="F2" s="29"/>
      <c r="G2" s="29"/>
      <c r="H2" s="29"/>
      <c r="I2" s="29"/>
    </row>
    <row r="3" spans="2:9" x14ac:dyDescent="0.2">
      <c r="B3" s="10" t="s">
        <v>0</v>
      </c>
      <c r="C3" s="10" t="s">
        <v>1</v>
      </c>
      <c r="D3" s="10" t="s">
        <v>2</v>
      </c>
      <c r="E3" s="10" t="s">
        <v>3</v>
      </c>
      <c r="F3" s="10" t="s">
        <v>4</v>
      </c>
      <c r="G3" s="10" t="s">
        <v>5</v>
      </c>
      <c r="H3" s="10" t="s">
        <v>12</v>
      </c>
      <c r="I3" s="10" t="s">
        <v>6</v>
      </c>
    </row>
    <row r="4" spans="2:9" outlineLevel="2" x14ac:dyDescent="0.2">
      <c r="B4" s="7" t="s">
        <v>7</v>
      </c>
      <c r="C4" s="8">
        <v>21</v>
      </c>
      <c r="D4" s="9" t="s">
        <v>8</v>
      </c>
      <c r="E4" s="9" t="s">
        <v>8</v>
      </c>
      <c r="F4" s="9" t="s">
        <v>8</v>
      </c>
      <c r="G4" s="8">
        <v>25</v>
      </c>
      <c r="H4" s="9" t="s">
        <v>14</v>
      </c>
      <c r="I4" s="30">
        <v>650</v>
      </c>
    </row>
    <row r="5" spans="2:9" outlineLevel="2" x14ac:dyDescent="0.2">
      <c r="B5" s="1" t="s">
        <v>10</v>
      </c>
      <c r="C5" s="2">
        <v>21</v>
      </c>
      <c r="D5" s="3" t="s">
        <v>8</v>
      </c>
      <c r="E5" s="3" t="s">
        <v>8</v>
      </c>
      <c r="F5" s="3" t="s">
        <v>8</v>
      </c>
      <c r="G5" s="2">
        <v>26</v>
      </c>
      <c r="H5" s="3" t="s">
        <v>14</v>
      </c>
      <c r="I5" s="31">
        <v>560</v>
      </c>
    </row>
    <row r="6" spans="2:9" outlineLevel="2" x14ac:dyDescent="0.2">
      <c r="B6" s="1" t="s">
        <v>7</v>
      </c>
      <c r="C6" s="2">
        <v>29</v>
      </c>
      <c r="D6" s="3" t="s">
        <v>8</v>
      </c>
      <c r="E6" s="3" t="s">
        <v>8</v>
      </c>
      <c r="F6" s="3" t="s">
        <v>8</v>
      </c>
      <c r="G6" s="2">
        <v>50</v>
      </c>
      <c r="H6" s="3" t="s">
        <v>14</v>
      </c>
      <c r="I6" s="31">
        <v>1000</v>
      </c>
    </row>
    <row r="7" spans="2:9" outlineLevel="1" x14ac:dyDescent="0.2">
      <c r="B7" s="1"/>
      <c r="C7" s="2"/>
      <c r="D7" s="3"/>
      <c r="E7" s="3"/>
      <c r="F7" s="3"/>
      <c r="G7" s="2"/>
      <c r="H7" s="23" t="s">
        <v>24</v>
      </c>
      <c r="I7" s="31">
        <f>SUBTOTAL(1,I4:I6)</f>
        <v>736.66666666666663</v>
      </c>
    </row>
    <row r="8" spans="2:9" outlineLevel="2" x14ac:dyDescent="0.2">
      <c r="B8" s="1" t="s">
        <v>11</v>
      </c>
      <c r="C8" s="2">
        <v>14</v>
      </c>
      <c r="D8" s="3" t="s">
        <v>9</v>
      </c>
      <c r="E8" s="3" t="s">
        <v>9</v>
      </c>
      <c r="F8" s="3" t="s">
        <v>9</v>
      </c>
      <c r="G8" s="2">
        <v>15</v>
      </c>
      <c r="H8" s="3" t="s">
        <v>13</v>
      </c>
      <c r="I8" s="31">
        <v>240</v>
      </c>
    </row>
    <row r="9" spans="2:9" outlineLevel="2" x14ac:dyDescent="0.2">
      <c r="B9" s="1" t="s">
        <v>7</v>
      </c>
      <c r="C9" s="2">
        <v>14</v>
      </c>
      <c r="D9" s="3" t="s">
        <v>8</v>
      </c>
      <c r="E9" s="3" t="s">
        <v>9</v>
      </c>
      <c r="F9" s="3" t="s">
        <v>9</v>
      </c>
      <c r="G9" s="2">
        <v>17</v>
      </c>
      <c r="H9" s="3" t="s">
        <v>13</v>
      </c>
      <c r="I9" s="31">
        <v>270</v>
      </c>
    </row>
    <row r="10" spans="2:9" outlineLevel="2" x14ac:dyDescent="0.2">
      <c r="B10" s="1" t="s">
        <v>10</v>
      </c>
      <c r="C10" s="2">
        <v>20</v>
      </c>
      <c r="D10" s="3" t="s">
        <v>8</v>
      </c>
      <c r="E10" s="3" t="s">
        <v>8</v>
      </c>
      <c r="F10" s="3" t="s">
        <v>9</v>
      </c>
      <c r="G10" s="2">
        <v>22</v>
      </c>
      <c r="H10" s="3" t="s">
        <v>13</v>
      </c>
      <c r="I10" s="31">
        <v>440</v>
      </c>
    </row>
    <row r="11" spans="2:9" ht="13.5" outlineLevel="2" thickBot="1" x14ac:dyDescent="0.25">
      <c r="B11" s="4" t="s">
        <v>11</v>
      </c>
      <c r="C11" s="5">
        <v>20</v>
      </c>
      <c r="D11" s="6" t="s">
        <v>8</v>
      </c>
      <c r="E11" s="6" t="s">
        <v>8</v>
      </c>
      <c r="F11" s="6" t="s">
        <v>8</v>
      </c>
      <c r="G11" s="5">
        <v>21</v>
      </c>
      <c r="H11" s="6" t="s">
        <v>13</v>
      </c>
      <c r="I11" s="32">
        <v>440</v>
      </c>
    </row>
    <row r="12" spans="2:9" outlineLevel="1" x14ac:dyDescent="0.2">
      <c r="B12" s="19"/>
      <c r="C12" s="19"/>
      <c r="D12" s="20"/>
      <c r="E12" s="20"/>
      <c r="F12" s="20"/>
      <c r="G12" s="19"/>
      <c r="H12" s="24" t="s">
        <v>25</v>
      </c>
      <c r="I12" s="38">
        <f>SUBTOTAL(1,I8:I11)</f>
        <v>347.5</v>
      </c>
    </row>
    <row r="13" spans="2:9" x14ac:dyDescent="0.2">
      <c r="B13" s="19"/>
      <c r="C13" s="19"/>
      <c r="D13" s="20"/>
      <c r="E13" s="20"/>
      <c r="F13" s="20"/>
      <c r="G13" s="19"/>
      <c r="H13" s="24" t="s">
        <v>20</v>
      </c>
      <c r="I13" s="38">
        <f>SUBTOTAL(1,I4:I11)</f>
        <v>514.28571428571433</v>
      </c>
    </row>
  </sheetData>
  <mergeCells count="1">
    <mergeCell ref="B2:I2"/>
  </mergeCells>
  <phoneticPr fontId="5" type="noConversion"/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3"/>
  <sheetViews>
    <sheetView workbookViewId="0">
      <selection activeCell="I4" sqref="I4"/>
    </sheetView>
  </sheetViews>
  <sheetFormatPr baseColWidth="10" defaultRowHeight="12.75" outlineLevelRow="2" x14ac:dyDescent="0.2"/>
  <cols>
    <col min="1" max="1" width="2.42578125" customWidth="1"/>
    <col min="2" max="2" width="7.42578125" bestFit="1" customWidth="1"/>
    <col min="3" max="3" width="9.42578125" bestFit="1" customWidth="1"/>
    <col min="4" max="4" width="7" bestFit="1" customWidth="1"/>
    <col min="5" max="5" width="10.28515625" bestFit="1" customWidth="1"/>
    <col min="6" max="6" width="4.85546875" bestFit="1" customWidth="1"/>
    <col min="8" max="8" width="15" bestFit="1" customWidth="1"/>
    <col min="9" max="9" width="12.5703125" bestFit="1" customWidth="1"/>
  </cols>
  <sheetData>
    <row r="2" spans="2:9" ht="28.5" customHeight="1" x14ac:dyDescent="0.2">
      <c r="B2" s="28" t="s">
        <v>15</v>
      </c>
      <c r="C2" s="29"/>
      <c r="D2" s="29"/>
      <c r="E2" s="29"/>
      <c r="F2" s="29"/>
      <c r="G2" s="29"/>
      <c r="H2" s="29"/>
      <c r="I2" s="29"/>
    </row>
    <row r="3" spans="2:9" x14ac:dyDescent="0.2">
      <c r="B3" s="10" t="s">
        <v>0</v>
      </c>
      <c r="C3" s="10" t="s">
        <v>1</v>
      </c>
      <c r="D3" s="10" t="s">
        <v>2</v>
      </c>
      <c r="E3" s="10" t="s">
        <v>3</v>
      </c>
      <c r="F3" s="10" t="s">
        <v>4</v>
      </c>
      <c r="G3" s="10" t="s">
        <v>5</v>
      </c>
      <c r="H3" s="10" t="s">
        <v>12</v>
      </c>
      <c r="I3" s="10" t="s">
        <v>6</v>
      </c>
    </row>
    <row r="4" spans="2:9" outlineLevel="2" x14ac:dyDescent="0.2">
      <c r="B4" s="7" t="s">
        <v>7</v>
      </c>
      <c r="C4" s="8">
        <v>21</v>
      </c>
      <c r="D4" s="9" t="s">
        <v>8</v>
      </c>
      <c r="E4" s="9" t="s">
        <v>8</v>
      </c>
      <c r="F4" s="9" t="s">
        <v>8</v>
      </c>
      <c r="G4" s="8">
        <v>25</v>
      </c>
      <c r="H4" s="9" t="s">
        <v>14</v>
      </c>
      <c r="I4" s="30">
        <v>650</v>
      </c>
    </row>
    <row r="5" spans="2:9" outlineLevel="2" x14ac:dyDescent="0.2">
      <c r="B5" s="1" t="s">
        <v>10</v>
      </c>
      <c r="C5" s="2">
        <v>21</v>
      </c>
      <c r="D5" s="3" t="s">
        <v>8</v>
      </c>
      <c r="E5" s="3" t="s">
        <v>8</v>
      </c>
      <c r="F5" s="3" t="s">
        <v>8</v>
      </c>
      <c r="G5" s="2">
        <v>26</v>
      </c>
      <c r="H5" s="3" t="s">
        <v>14</v>
      </c>
      <c r="I5" s="31">
        <v>560</v>
      </c>
    </row>
    <row r="6" spans="2:9" outlineLevel="2" x14ac:dyDescent="0.2">
      <c r="B6" s="1" t="s">
        <v>7</v>
      </c>
      <c r="C6" s="2">
        <v>29</v>
      </c>
      <c r="D6" s="3" t="s">
        <v>8</v>
      </c>
      <c r="E6" s="3" t="s">
        <v>8</v>
      </c>
      <c r="F6" s="3" t="s">
        <v>8</v>
      </c>
      <c r="G6" s="2">
        <v>50</v>
      </c>
      <c r="H6" s="3" t="s">
        <v>14</v>
      </c>
      <c r="I6" s="31">
        <v>1000</v>
      </c>
    </row>
    <row r="7" spans="2:9" outlineLevel="1" x14ac:dyDescent="0.2">
      <c r="B7" s="1"/>
      <c r="C7" s="2"/>
      <c r="D7" s="3"/>
      <c r="E7" s="3"/>
      <c r="F7" s="3"/>
      <c r="G7" s="2"/>
      <c r="H7" s="23" t="s">
        <v>26</v>
      </c>
      <c r="I7" s="25">
        <f>SUBTOTAL(3,I4:I6)</f>
        <v>3</v>
      </c>
    </row>
    <row r="8" spans="2:9" outlineLevel="2" x14ac:dyDescent="0.2">
      <c r="B8" s="1" t="s">
        <v>11</v>
      </c>
      <c r="C8" s="2">
        <v>14</v>
      </c>
      <c r="D8" s="3" t="s">
        <v>9</v>
      </c>
      <c r="E8" s="3" t="s">
        <v>9</v>
      </c>
      <c r="F8" s="3" t="s">
        <v>9</v>
      </c>
      <c r="G8" s="2">
        <v>15</v>
      </c>
      <c r="H8" s="3" t="s">
        <v>13</v>
      </c>
      <c r="I8" s="31">
        <v>240</v>
      </c>
    </row>
    <row r="9" spans="2:9" outlineLevel="2" x14ac:dyDescent="0.2">
      <c r="B9" s="1" t="s">
        <v>7</v>
      </c>
      <c r="C9" s="2">
        <v>14</v>
      </c>
      <c r="D9" s="3" t="s">
        <v>8</v>
      </c>
      <c r="E9" s="3" t="s">
        <v>9</v>
      </c>
      <c r="F9" s="3" t="s">
        <v>9</v>
      </c>
      <c r="G9" s="2">
        <v>17</v>
      </c>
      <c r="H9" s="3" t="s">
        <v>13</v>
      </c>
      <c r="I9" s="31">
        <v>270</v>
      </c>
    </row>
    <row r="10" spans="2:9" outlineLevel="2" x14ac:dyDescent="0.2">
      <c r="B10" s="1" t="s">
        <v>10</v>
      </c>
      <c r="C10" s="2">
        <v>20</v>
      </c>
      <c r="D10" s="3" t="s">
        <v>8</v>
      </c>
      <c r="E10" s="3" t="s">
        <v>8</v>
      </c>
      <c r="F10" s="3" t="s">
        <v>9</v>
      </c>
      <c r="G10" s="2">
        <v>22</v>
      </c>
      <c r="H10" s="3" t="s">
        <v>13</v>
      </c>
      <c r="I10" s="31">
        <v>440</v>
      </c>
    </row>
    <row r="11" spans="2:9" ht="13.5" outlineLevel="2" thickBot="1" x14ac:dyDescent="0.25">
      <c r="B11" s="4" t="s">
        <v>11</v>
      </c>
      <c r="C11" s="5">
        <v>20</v>
      </c>
      <c r="D11" s="6" t="s">
        <v>8</v>
      </c>
      <c r="E11" s="6" t="s">
        <v>8</v>
      </c>
      <c r="F11" s="6" t="s">
        <v>8</v>
      </c>
      <c r="G11" s="5">
        <v>21</v>
      </c>
      <c r="H11" s="6" t="s">
        <v>13</v>
      </c>
      <c r="I11" s="32">
        <v>440</v>
      </c>
    </row>
    <row r="12" spans="2:9" outlineLevel="1" x14ac:dyDescent="0.2">
      <c r="B12" s="19"/>
      <c r="C12" s="19"/>
      <c r="D12" s="20"/>
      <c r="E12" s="20"/>
      <c r="F12" s="20"/>
      <c r="G12" s="19"/>
      <c r="H12" s="24" t="s">
        <v>27</v>
      </c>
      <c r="I12" s="26">
        <f>SUBTOTAL(3,I8:I11)</f>
        <v>4</v>
      </c>
    </row>
    <row r="13" spans="2:9" x14ac:dyDescent="0.2">
      <c r="B13" s="19"/>
      <c r="C13" s="19"/>
      <c r="D13" s="20"/>
      <c r="E13" s="20"/>
      <c r="F13" s="20"/>
      <c r="G13" s="19"/>
      <c r="H13" s="24" t="s">
        <v>28</v>
      </c>
      <c r="I13" s="26">
        <f>SUBTOTAL(3,I4:I11)</f>
        <v>7</v>
      </c>
    </row>
  </sheetData>
  <mergeCells count="1">
    <mergeCell ref="B2:I2"/>
  </mergeCells>
  <phoneticPr fontId="5" type="noConversion"/>
  <pageMargins left="0.75" right="0.75" top="1" bottom="1" header="0" footer="0"/>
  <pageSetup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"/>
  <sheetViews>
    <sheetView workbookViewId="0">
      <selection activeCell="K25" sqref="K25"/>
    </sheetView>
  </sheetViews>
  <sheetFormatPr baseColWidth="10" defaultRowHeight="12.75" outlineLevelRow="2" x14ac:dyDescent="0.2"/>
  <cols>
    <col min="1" max="1" width="2.42578125" customWidth="1"/>
    <col min="2" max="2" width="7.42578125" bestFit="1" customWidth="1"/>
    <col min="3" max="3" width="9.42578125" bestFit="1" customWidth="1"/>
    <col min="4" max="4" width="7" bestFit="1" customWidth="1"/>
    <col min="5" max="5" width="10.28515625" bestFit="1" customWidth="1"/>
    <col min="6" max="6" width="4.85546875" bestFit="1" customWidth="1"/>
    <col min="8" max="8" width="7.5703125" bestFit="1" customWidth="1"/>
    <col min="9" max="9" width="12.5703125" bestFit="1" customWidth="1"/>
  </cols>
  <sheetData>
    <row r="2" spans="2:9" ht="28.5" customHeight="1" x14ac:dyDescent="0.2">
      <c r="B2" s="28" t="s">
        <v>15</v>
      </c>
      <c r="C2" s="29"/>
      <c r="D2" s="29"/>
      <c r="E2" s="29"/>
      <c r="F2" s="29"/>
      <c r="G2" s="29"/>
      <c r="H2" s="29"/>
      <c r="I2" s="29"/>
    </row>
    <row r="3" spans="2:9" x14ac:dyDescent="0.2">
      <c r="B3" s="10" t="s">
        <v>0</v>
      </c>
      <c r="C3" s="10" t="s">
        <v>1</v>
      </c>
      <c r="D3" s="10" t="s">
        <v>2</v>
      </c>
      <c r="E3" s="10" t="s">
        <v>3</v>
      </c>
      <c r="F3" s="10" t="s">
        <v>4</v>
      </c>
      <c r="G3" s="10" t="s">
        <v>5</v>
      </c>
      <c r="H3" s="10" t="s">
        <v>12</v>
      </c>
      <c r="I3" s="10" t="s">
        <v>6</v>
      </c>
    </row>
    <row r="4" spans="2:9" outlineLevel="2" x14ac:dyDescent="0.2">
      <c r="B4" s="7" t="s">
        <v>7</v>
      </c>
      <c r="C4" s="8">
        <v>21</v>
      </c>
      <c r="D4" s="9" t="s">
        <v>8</v>
      </c>
      <c r="E4" s="9" t="s">
        <v>8</v>
      </c>
      <c r="F4" s="9" t="s">
        <v>8</v>
      </c>
      <c r="G4" s="8">
        <v>25</v>
      </c>
      <c r="H4" s="9" t="s">
        <v>14</v>
      </c>
      <c r="I4" s="30">
        <v>650</v>
      </c>
    </row>
    <row r="5" spans="2:9" outlineLevel="2" x14ac:dyDescent="0.2">
      <c r="B5" s="1" t="s">
        <v>10</v>
      </c>
      <c r="C5" s="2">
        <v>21</v>
      </c>
      <c r="D5" s="3" t="s">
        <v>8</v>
      </c>
      <c r="E5" s="3" t="s">
        <v>8</v>
      </c>
      <c r="F5" s="3" t="s">
        <v>8</v>
      </c>
      <c r="G5" s="2">
        <v>26</v>
      </c>
      <c r="H5" s="3" t="s">
        <v>14</v>
      </c>
      <c r="I5" s="31">
        <v>560</v>
      </c>
    </row>
    <row r="6" spans="2:9" outlineLevel="2" x14ac:dyDescent="0.2">
      <c r="B6" s="1" t="s">
        <v>7</v>
      </c>
      <c r="C6" s="2">
        <v>29</v>
      </c>
      <c r="D6" s="3" t="s">
        <v>8</v>
      </c>
      <c r="E6" s="3" t="s">
        <v>8</v>
      </c>
      <c r="F6" s="3" t="s">
        <v>8</v>
      </c>
      <c r="G6" s="2">
        <v>50</v>
      </c>
      <c r="H6" s="3" t="s">
        <v>14</v>
      </c>
      <c r="I6" s="31">
        <v>1000</v>
      </c>
    </row>
    <row r="7" spans="2:9" outlineLevel="1" x14ac:dyDescent="0.2">
      <c r="B7" s="1"/>
      <c r="C7" s="2"/>
      <c r="D7" s="3"/>
      <c r="E7" s="3"/>
      <c r="F7" s="23" t="s">
        <v>29</v>
      </c>
      <c r="G7" s="2"/>
      <c r="H7" s="3"/>
      <c r="I7" s="31">
        <f>SUBTOTAL(1,I4:I6)</f>
        <v>736.66666666666663</v>
      </c>
    </row>
    <row r="8" spans="2:9" outlineLevel="2" x14ac:dyDescent="0.2">
      <c r="B8" s="1" t="s">
        <v>11</v>
      </c>
      <c r="C8" s="2">
        <v>14</v>
      </c>
      <c r="D8" s="3" t="s">
        <v>9</v>
      </c>
      <c r="E8" s="3" t="s">
        <v>9</v>
      </c>
      <c r="F8" s="3" t="s">
        <v>9</v>
      </c>
      <c r="G8" s="2">
        <v>15</v>
      </c>
      <c r="H8" s="3" t="s">
        <v>13</v>
      </c>
      <c r="I8" s="31">
        <v>240</v>
      </c>
    </row>
    <row r="9" spans="2:9" outlineLevel="2" x14ac:dyDescent="0.2">
      <c r="B9" s="1" t="s">
        <v>7</v>
      </c>
      <c r="C9" s="2">
        <v>14</v>
      </c>
      <c r="D9" s="3" t="s">
        <v>8</v>
      </c>
      <c r="E9" s="3" t="s">
        <v>9</v>
      </c>
      <c r="F9" s="3" t="s">
        <v>9</v>
      </c>
      <c r="G9" s="2">
        <v>17</v>
      </c>
      <c r="H9" s="3" t="s">
        <v>13</v>
      </c>
      <c r="I9" s="31">
        <v>270</v>
      </c>
    </row>
    <row r="10" spans="2:9" outlineLevel="2" x14ac:dyDescent="0.2">
      <c r="B10" s="1" t="s">
        <v>10</v>
      </c>
      <c r="C10" s="2">
        <v>20</v>
      </c>
      <c r="D10" s="3" t="s">
        <v>8</v>
      </c>
      <c r="E10" s="3" t="s">
        <v>8</v>
      </c>
      <c r="F10" s="3" t="s">
        <v>9</v>
      </c>
      <c r="G10" s="2">
        <v>22</v>
      </c>
      <c r="H10" s="3" t="s">
        <v>13</v>
      </c>
      <c r="I10" s="31">
        <v>440</v>
      </c>
    </row>
    <row r="11" spans="2:9" outlineLevel="1" x14ac:dyDescent="0.2">
      <c r="B11" s="14"/>
      <c r="C11" s="15"/>
      <c r="D11" s="16"/>
      <c r="E11" s="16"/>
      <c r="F11" s="27" t="s">
        <v>30</v>
      </c>
      <c r="G11" s="15"/>
      <c r="H11" s="16"/>
      <c r="I11" s="33">
        <f>SUBTOTAL(1,I8:I10)</f>
        <v>316.66666666666669</v>
      </c>
    </row>
    <row r="12" spans="2:9" ht="13.5" outlineLevel="2" thickBot="1" x14ac:dyDescent="0.25">
      <c r="B12" s="4" t="s">
        <v>11</v>
      </c>
      <c r="C12" s="5">
        <v>20</v>
      </c>
      <c r="D12" s="6" t="s">
        <v>8</v>
      </c>
      <c r="E12" s="6" t="s">
        <v>8</v>
      </c>
      <c r="F12" s="6" t="s">
        <v>8</v>
      </c>
      <c r="G12" s="5">
        <v>21</v>
      </c>
      <c r="H12" s="6" t="s">
        <v>13</v>
      </c>
      <c r="I12" s="32">
        <v>440</v>
      </c>
    </row>
    <row r="13" spans="2:9" outlineLevel="1" x14ac:dyDescent="0.2">
      <c r="B13" s="19"/>
      <c r="C13" s="19"/>
      <c r="D13" s="20"/>
      <c r="E13" s="20"/>
      <c r="F13" s="24" t="s">
        <v>29</v>
      </c>
      <c r="G13" s="19"/>
      <c r="H13" s="20"/>
      <c r="I13" s="38">
        <f>SUBTOTAL(1,I12:I12)</f>
        <v>440</v>
      </c>
    </row>
    <row r="14" spans="2:9" x14ac:dyDescent="0.2">
      <c r="B14" s="19"/>
      <c r="C14" s="19"/>
      <c r="D14" s="20"/>
      <c r="E14" s="20"/>
      <c r="F14" s="24" t="s">
        <v>20</v>
      </c>
      <c r="G14" s="19"/>
      <c r="H14" s="20"/>
      <c r="I14" s="38">
        <f>SUBTOTAL(1,I4:I12)</f>
        <v>514.28571428571433</v>
      </c>
    </row>
  </sheetData>
  <mergeCells count="1">
    <mergeCell ref="B2:I2"/>
  </mergeCells>
  <phoneticPr fontId="5" type="noConversion"/>
  <pageMargins left="0.75" right="0.75" top="1" bottom="1" header="0" footer="0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Enunciado</vt:lpstr>
      <vt:lpstr>EJ1</vt:lpstr>
      <vt:lpstr>EJ2</vt:lpstr>
      <vt:lpstr>EJ3</vt:lpstr>
      <vt:lpstr>EJ4</vt:lpstr>
      <vt:lpstr>EJ5</vt:lpstr>
    </vt:vector>
  </TitlesOfParts>
  <Company>BlueWire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Virginia Rivero</dc:creator>
  <cp:lastModifiedBy>Waiver Picks</cp:lastModifiedBy>
  <dcterms:created xsi:type="dcterms:W3CDTF">1999-09-06T20:24:55Z</dcterms:created>
  <dcterms:modified xsi:type="dcterms:W3CDTF">2021-12-14T14:08:45Z</dcterms:modified>
</cp:coreProperties>
</file>